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30" firstSheet="1" activeTab="5"/>
  </bookViews>
  <sheets>
    <sheet name="Aneksi nr.2" sheetId="1" r:id="rId1"/>
    <sheet name="aneksi 2.1" sheetId="2" r:id="rId2"/>
    <sheet name="aneksi 3" sheetId="3" r:id="rId3"/>
    <sheet name="aneksi 3.1" sheetId="4" r:id="rId4"/>
    <sheet name="aneksi 3.2" sheetId="5" r:id="rId5"/>
    <sheet name="aneksi 4" sheetId="6" r:id="rId6"/>
  </sheets>
  <definedNames>
    <definedName name="JR_PAGE_ANCHOR_0_1">'Aneksi nr.2'!$A$1</definedName>
  </definedNames>
  <calcPr calcId="162913"/>
</workbook>
</file>

<file path=xl/calcChain.xml><?xml version="1.0" encoding="utf-8"?>
<calcChain xmlns="http://schemas.openxmlformats.org/spreadsheetml/2006/main">
  <c r="K15" i="5" l="1"/>
  <c r="O13" i="3" l="1"/>
  <c r="L13" i="3"/>
  <c r="I13" i="3"/>
  <c r="F13" i="3"/>
</calcChain>
</file>

<file path=xl/sharedStrings.xml><?xml version="1.0" encoding="utf-8"?>
<sst xmlns="http://schemas.openxmlformats.org/spreadsheetml/2006/main" count="592" uniqueCount="217">
  <si>
    <t>ANEKSI nr. 2 Raporti mbi Ekzekutimin e Buxhetit në nivelin e Programit të Buxhetit</t>
  </si>
  <si>
    <t>Periudha e Raportimit  4-2024</t>
  </si>
  <si>
    <t>në/lekë</t>
  </si>
  <si>
    <t xml:space="preserve"> Emri i Grupit</t>
  </si>
  <si>
    <t>Ministria e Infrastrukturës dhe Energjisë</t>
  </si>
  <si>
    <t>Kodi i grupit</t>
  </si>
  <si>
    <t>06</t>
  </si>
  <si>
    <t xml:space="preserve"> Emri i </t>
  </si>
  <si>
    <t xml:space="preserve">Planifikimi Urban </t>
  </si>
  <si>
    <t>Kodi i programit</t>
  </si>
  <si>
    <t>06180</t>
  </si>
  <si>
    <t>EMËRTIME</t>
  </si>
  <si>
    <t>Shpenzimet e Programit</t>
  </si>
  <si>
    <t>Viti paraardhës</t>
  </si>
  <si>
    <t>Periudha raportuese</t>
  </si>
  <si>
    <t>Ndryshimi Vjetor                    ( Plan - Fakt)</t>
  </si>
  <si>
    <t xml:space="preserve">% e realizimit </t>
  </si>
  <si>
    <t>Shpenzime              Faktike</t>
  </si>
  <si>
    <t>Struktura e shpenzimeve               në %</t>
  </si>
  <si>
    <t>Plani Fillestar
 Vjetor 
Viti 2024</t>
  </si>
  <si>
    <t>Plani Vjetor
 i Rishikuar
 Viti 2024</t>
  </si>
  <si>
    <t>Ndryshimi i planit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</si>
  <si>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</si>
  <si>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</si>
  <si>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</si>
  <si>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</si>
  <si>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</si>
  <si>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</si>
  <si>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</si>
  <si>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</si>
  <si>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</si>
  <si>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</si>
  <si>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</si>
  <si>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</si>
  <si>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klasifikimit ekonomik</t>
  </si>
  <si>
    <t>Kodi i Programit</t>
  </si>
  <si>
    <t>Emërtimi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</si>
  <si>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</si>
  <si>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</si>
  <si>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</si>
  <si>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</si>
  <si>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</si>
  <si>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</si>
  <si>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</si>
  <si>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</si>
  <si>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</si>
  <si>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</si>
  <si>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</si>
  <si>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</si>
  <si>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</si>
  <si>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</si>
  <si>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Nëntotali Shpenzime Korente</t>
  </si>
  <si>
    <t>230</t>
  </si>
  <si>
    <t>Kapitale të Patrupëzuara</t>
  </si>
  <si>
    <t>231</t>
  </si>
  <si>
    <t>Kapitale të Trupëzuara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</si>
  <si>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</si>
  <si>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</si>
  <si>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</si>
  <si>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</si>
  <si>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</si>
  <si>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</si>
  <si>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</si>
  <si>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</si>
  <si>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Artikulli</t>
  </si>
  <si>
    <t>Totali i Shpenzime Korente</t>
  </si>
  <si>
    <t>Kodi i produktit</t>
  </si>
  <si>
    <t>Emertimi</t>
  </si>
  <si>
    <t>90609AA</t>
  </si>
  <si>
    <t>Administratë funksionale për realizimin e politikave të Planifikimit Urban</t>
  </si>
  <si>
    <t>90609AC</t>
  </si>
  <si>
    <t xml:space="preserve">Administrate Funksionale per Reakizimin e Politikave te Planifikimit Urban </t>
  </si>
  <si>
    <t>Totali Shpenzime për Investime</t>
  </si>
  <si>
    <t>18BM504</t>
  </si>
  <si>
    <t>Blerje mjete transporti - automjete</t>
  </si>
  <si>
    <t>18BM907</t>
  </si>
  <si>
    <t xml:space="preserve">Hartimi i Standardeve të projektimit të universiteteve dhe ambjenteve të </t>
  </si>
  <si>
    <t>18BM913</t>
  </si>
  <si>
    <t>Hartimi I rregullave teknike te zbatimit te punimeve te ndertimit</t>
  </si>
  <si>
    <t>M062993</t>
  </si>
  <si>
    <t>Shpronesime</t>
  </si>
  <si>
    <t>M064080</t>
  </si>
  <si>
    <t>Hartimi i planeve të përgjithshme vendore për 26 bashki</t>
  </si>
  <si>
    <t>M064136</t>
  </si>
  <si>
    <t>Projekte pilot per rikualifikimin e blloqeve urbane</t>
  </si>
  <si>
    <t>M064137</t>
  </si>
  <si>
    <t>Projekt për zonen e liqenit te Pogradecit (Tushemisht-Drilon)</t>
  </si>
  <si>
    <t>M064138</t>
  </si>
  <si>
    <t>Hartimi i Planeve Sektoriale/Rajonale me tematika te vecanta</t>
  </si>
  <si>
    <t>M064255</t>
  </si>
  <si>
    <t>Pajisje informatike  AQTN</t>
  </si>
  <si>
    <t>Drejtuesi i Ekipit 
Menaxhues të 
Programit</t>
  </si>
  <si>
    <t>Emri</t>
  </si>
  <si>
    <t>Sekretari i Përgjithshëm</t>
  </si>
  <si>
    <t>Firma</t>
  </si>
  <si>
    <t>Data</t>
  </si>
  <si>
    <t>RAPORTI 2/1  Shpenzimet e programit sipas kapitujve</t>
  </si>
  <si>
    <t>Kodi i Ministrisë</t>
  </si>
  <si>
    <t>Emërtimi i Programit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</si>
  <si>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</si>
  <si>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</si>
  <si>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</si>
  <si>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</si>
  <si>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</si>
  <si>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</si>
  <si>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 Kapitale të Patrupëzuara</t>
  </si>
  <si>
    <t>Shpenzime Kapitale të Trupëzuara</t>
  </si>
  <si>
    <t>Pagat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</si>
  <si>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</si>
  <si>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</si>
  <si>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</si>
  <si>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</si>
  <si>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</si>
  <si>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</si>
  <si>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</si>
  <si>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</si>
  <si>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</si>
  <si>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</si>
  <si>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</si>
  <si>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</si>
  <si>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Ndryshimi ne vlere absolute</t>
  </si>
  <si>
    <t>Realizimi ne %</t>
  </si>
  <si>
    <t>Drejtuesi i Ekipit Menaxhues të Programit</t>
  </si>
  <si>
    <t>ANEKSI nr.3 Raporti i performancës së produkteve të programit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</si>
  <si>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</si>
  <si>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</si>
  <si>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</si>
  <si>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</si>
  <si>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</si>
  <si>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</si>
  <si>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</si>
  <si>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</si>
  <si>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</si>
  <si>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</si>
  <si>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</si>
  <si>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</si>
  <si>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</si>
  <si>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</si>
  <si>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</si>
  <si>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</si>
  <si>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</si>
  <si>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</si>
  <si>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</si>
  <si>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</si>
  <si>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</si>
  <si>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</si>
  <si>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</si>
  <si>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</si>
  <si>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</si>
  <si>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</si>
  <si>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</si>
  <si>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</si>
  <si>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numër punonjësish</t>
  </si>
  <si>
    <t>cope</t>
  </si>
  <si>
    <t>Aneksi 3.1 Raporti i performancës së produkteve të programit sipas artikujve</t>
  </si>
  <si>
    <t>Kodi I Produktit</t>
  </si>
  <si>
    <t>Tipi i Buxhetit</t>
  </si>
  <si>
    <t>Sasia</t>
  </si>
  <si>
    <t>Shpenzime
Kapitale të Patrupëzuara</t>
  </si>
  <si>
    <t>Shpenzime
Kapitale të Trupëzuara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</si>
  <si>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</si>
  <si>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</si>
  <si>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</si>
  <si>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</si>
  <si>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</si>
  <si>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Familjare dhe Individët</t>
  </si>
  <si>
    <t>Totali i shpenzime buxhetore</t>
  </si>
  <si>
    <t>Aneksi 3.2  Deviacioni kostos për njësi në vite</t>
  </si>
  <si>
    <t>Line Ministry</t>
  </si>
  <si>
    <t>Program Code</t>
  </si>
  <si>
    <t>Program Meaning</t>
  </si>
  <si>
    <t>KPI Target Periodicit</t>
  </si>
  <si>
    <t>Output Code</t>
  </si>
  <si>
    <t>Output Meaning</t>
  </si>
  <si>
    <t>Type Title</t>
  </si>
  <si>
    <t>Target Qty</t>
  </si>
  <si>
    <t>Planned Cost</t>
  </si>
  <si>
    <t>Unit Cost (Planned)</t>
  </si>
  <si>
    <t>Deviacioni i planit fillestar për njësi gjatë viteve</t>
  </si>
  <si>
    <t>Revised Qty</t>
  </si>
  <si>
    <t>Revised Cost</t>
  </si>
  <si>
    <t>Unit Cost (Revised)</t>
  </si>
  <si>
    <t>Deviacioni i planit të rishikuar për njësi gjate viteve</t>
  </si>
  <si>
    <t>Actual Qty</t>
  </si>
  <si>
    <t>Actual Cost</t>
  </si>
  <si>
    <t>Unit Cost (Actual)</t>
  </si>
  <si>
    <t>Deviacioni i kostos faktike për njësi gjate viteve</t>
  </si>
  <si>
    <t>M064086</t>
  </si>
  <si>
    <t>Pajisje per Skeleri dhe rafte arkivore per AQTN</t>
  </si>
  <si>
    <t>ANEKSI nr.4 Raporti i realizimit të treguesve të performances së programit</t>
  </si>
  <si>
    <t>Emri i Grupit</t>
  </si>
  <si>
    <t>Kodi i Grupit</t>
  </si>
  <si>
    <t>Emri i Programit</t>
  </si>
  <si>
    <t>Qëllimi i politikës së  programit</t>
  </si>
  <si>
    <t>Zhvillimi i qëndrueshëm dhe i balancuar i territorit, duke zbutur pabarazinë rajonale me 100% deri në fund të viti 2024 për garantimin e ekuilibrit midis interesave publikë dhe privatë, në zhvillimin e territorit; •	Kryerja e procesit mbi rikualifikimin urban të zonave përmes projektesh pilot, urbanizimi dhe integrimi;  •	Garanton planifikimin e fondeve të nevojshme për likujdimin e procedurave të miratuara të shpronsimeve; •	Ndërhyrje në objekte specifike me qëllim garantimin e kushteve më të mira për punonjësit dhe ruajtjen e dokumentacionit në kushte të përshtatshme; •	Hartimin e rregullave dhe standarteve të projektimit në fushat e projektimit të spitaleve, universiteteve dhe ambjentet ndihmëse të tyre.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</si>
  <si>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</si>
  <si>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</si>
  <si>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</si>
  <si>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</si>
  <si>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</si>
  <si>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</si>
  <si>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</si>
  <si>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Buxheti Vjetor 
Plan Fillestar 
Viti 2024</t>
  </si>
  <si>
    <t>Buxheti Vjetor 
Plan i Rishikuar 
Viti 2024</t>
  </si>
  <si>
    <t>Fakti 
i 
Periudhës/progresive</t>
  </si>
  <si>
    <t>Ndryshimi 
(Plan - Fakt)</t>
  </si>
  <si>
    <t>% e realizimit</t>
  </si>
  <si>
    <t>Objektivat e politikës së programit</t>
  </si>
  <si>
    <t xml:space="preserve">Objektivi </t>
  </si>
  <si>
    <t>Administratë funksionale për realizimin e politikave të Planifikimit Urban (AQTN)</t>
  </si>
  <si>
    <t xml:space="preserve">lekë </t>
  </si>
  <si>
    <t>Pajisje informatike AQTN</t>
  </si>
  <si>
    <t>Administratë funksionale për realizimin e politikave të AQTN</t>
  </si>
  <si>
    <t>Nepunesi autorizues i Institucionit buxhetor</t>
  </si>
  <si>
    <t>nepunesi zbatues I institucionit buxhetor</t>
  </si>
  <si>
    <t>Planifikimi Urban AQTN</t>
  </si>
  <si>
    <t>Dixhitalizimi I dokumenteve arkivore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</si>
</sst>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50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SansSerif"/>
      <family val="2"/>
    </font>
    <font>
      <b/>
      <sz val="9"/>
      <color rgb="FFC00000"/>
      <name val="Arial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0070C0"/>
      <name val="Arial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i/>
      <sz val="9"/>
      <color rgb="FF002060"/>
      <name val="Calibri"/>
      <family val="2"/>
    </font>
    <font>
      <sz val="9"/>
      <color rgb="FF002060"/>
      <name val="Calibri"/>
      <family val="2"/>
    </font>
    <font>
      <b/>
      <sz val="9"/>
      <color rgb="FFC00000"/>
      <name val="Calibri"/>
      <family val="2"/>
    </font>
    <font>
      <b/>
      <sz val="13"/>
      <color rgb="FFC00000"/>
      <name val="Calibri"/>
      <family val="2"/>
    </font>
    <font>
      <b/>
      <sz val="10"/>
      <color rgb="FFC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i/>
      <sz val="7"/>
      <color rgb="FF000000"/>
      <name val="Arial"/>
      <family val="2"/>
    </font>
    <font>
      <sz val="7"/>
      <color rgb="FF080808"/>
      <name val="Calibri"/>
      <family val="2"/>
    </font>
    <font>
      <b/>
      <sz val="13"/>
      <color rgb="FF050505"/>
      <name val="Calibri"/>
      <family val="2"/>
    </font>
    <font>
      <b/>
      <sz val="13"/>
      <color rgb="FF080808"/>
      <name val="Calibri"/>
      <family val="2"/>
    </font>
    <font>
      <b/>
      <sz val="8"/>
      <color rgb="FF000000"/>
      <name val="Calibri"/>
      <family val="2"/>
    </font>
    <font>
      <i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08080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sz val="11"/>
      <color rgb="FF000000"/>
      <name val="Calibri"/>
      <family val="2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E6E6E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80808"/>
      </left>
      <right style="medium">
        <color rgb="FF080808"/>
      </right>
      <top/>
      <bottom/>
      <diagonal/>
    </border>
    <border>
      <left style="medium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4" fillId="11" borderId="6" xfId="0" applyFont="1" applyFill="1" applyBorder="1" applyAlignment="1">
      <alignment horizontal="left" vertical="center"/>
    </xf>
    <xf numFmtId="0" fontId="5" fillId="17" borderId="11" xfId="0" applyFont="1" applyFill="1" applyBorder="1" applyAlignment="1">
      <alignment horizontal="right" vertical="center"/>
    </xf>
    <xf numFmtId="164" fontId="5" fillId="18" borderId="12" xfId="0" applyNumberFormat="1" applyFont="1" applyFill="1" applyBorder="1" applyAlignment="1">
      <alignment horizontal="left" vertical="center"/>
    </xf>
    <xf numFmtId="0" fontId="5" fillId="19" borderId="13" xfId="0" applyFont="1" applyFill="1" applyBorder="1" applyAlignment="1">
      <alignment horizontal="center" vertical="center"/>
    </xf>
    <xf numFmtId="0" fontId="5" fillId="22" borderId="15" xfId="0" applyFont="1" applyFill="1" applyBorder="1" applyAlignment="1">
      <alignment horizontal="center" vertical="center" wrapText="1"/>
    </xf>
    <xf numFmtId="0" fontId="5" fillId="23" borderId="16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 wrapText="1"/>
    </xf>
    <xf numFmtId="0" fontId="5" fillId="26" borderId="19" xfId="0" applyFont="1" applyFill="1" applyBorder="1" applyAlignment="1">
      <alignment horizontal="center" vertical="center" wrapText="1"/>
    </xf>
    <xf numFmtId="0" fontId="5" fillId="27" borderId="20" xfId="0" applyFont="1" applyFill="1" applyBorder="1" applyAlignment="1">
      <alignment horizontal="center" vertical="center"/>
    </xf>
    <xf numFmtId="0" fontId="5" fillId="28" borderId="21" xfId="0" applyFont="1" applyFill="1" applyBorder="1" applyAlignment="1">
      <alignment horizontal="center" vertical="center"/>
    </xf>
    <xf numFmtId="0" fontId="6" fillId="30" borderId="23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6" fillId="32" borderId="25" xfId="0" applyFont="1" applyFill="1" applyBorder="1" applyAlignment="1">
      <alignment horizontal="center" vertical="center"/>
    </xf>
    <xf numFmtId="0" fontId="6" fillId="33" borderId="26" xfId="0" applyFont="1" applyFill="1" applyBorder="1" applyAlignment="1">
      <alignment horizontal="center" vertical="center"/>
    </xf>
    <xf numFmtId="0" fontId="7" fillId="34" borderId="27" xfId="0" applyFont="1" applyFill="1" applyBorder="1" applyAlignment="1">
      <alignment horizontal="center" vertical="center"/>
    </xf>
    <xf numFmtId="0" fontId="8" fillId="35" borderId="28" xfId="0" applyFont="1" applyFill="1" applyBorder="1" applyAlignment="1">
      <alignment horizontal="center" vertical="center"/>
    </xf>
    <xf numFmtId="0" fontId="6" fillId="36" borderId="29" xfId="0" applyFont="1" applyFill="1" applyBorder="1" applyAlignment="1">
      <alignment horizontal="center" vertical="center"/>
    </xf>
    <xf numFmtId="0" fontId="9" fillId="37" borderId="30" xfId="0" applyFont="1" applyFill="1" applyBorder="1" applyAlignment="1">
      <alignment horizontal="center" vertical="center"/>
    </xf>
    <xf numFmtId="0" fontId="9" fillId="38" borderId="31" xfId="0" applyFont="1" applyFill="1" applyBorder="1" applyAlignment="1">
      <alignment horizontal="left" vertical="center"/>
    </xf>
    <xf numFmtId="3" fontId="9" fillId="39" borderId="31" xfId="0" applyNumberFormat="1" applyFont="1" applyFill="1" applyBorder="1" applyAlignment="1">
      <alignment horizontal="right" vertical="center"/>
    </xf>
    <xf numFmtId="3" fontId="9" fillId="40" borderId="10" xfId="0" applyNumberFormat="1" applyFont="1" applyFill="1" applyBorder="1" applyAlignment="1">
      <alignment horizontal="right" vertical="center"/>
    </xf>
    <xf numFmtId="0" fontId="10" fillId="41" borderId="30" xfId="0" applyFont="1" applyFill="1" applyBorder="1" applyAlignment="1">
      <alignment horizontal="center" vertical="center"/>
    </xf>
    <xf numFmtId="0" fontId="10" fillId="42" borderId="31" xfId="0" applyFont="1" applyFill="1" applyBorder="1" applyAlignment="1">
      <alignment horizontal="left" vertical="center"/>
    </xf>
    <xf numFmtId="3" fontId="10" fillId="43" borderId="31" xfId="0" applyNumberFormat="1" applyFont="1" applyFill="1" applyBorder="1" applyAlignment="1">
      <alignment horizontal="right" vertical="center"/>
    </xf>
    <xf numFmtId="3" fontId="10" fillId="44" borderId="10" xfId="0" applyNumberFormat="1" applyFont="1" applyFill="1" applyBorder="1" applyAlignment="1">
      <alignment horizontal="right" vertical="center"/>
    </xf>
    <xf numFmtId="0" fontId="5" fillId="45" borderId="30" xfId="0" applyFont="1" applyFill="1" applyBorder="1" applyAlignment="1">
      <alignment horizontal="center" vertical="center"/>
    </xf>
    <xf numFmtId="0" fontId="5" fillId="46" borderId="31" xfId="0" applyFont="1" applyFill="1" applyBorder="1" applyAlignment="1">
      <alignment horizontal="left" vertical="center"/>
    </xf>
    <xf numFmtId="3" fontId="5" fillId="47" borderId="31" xfId="0" applyNumberFormat="1" applyFont="1" applyFill="1" applyBorder="1" applyAlignment="1">
      <alignment horizontal="right" vertical="center"/>
    </xf>
    <xf numFmtId="3" fontId="5" fillId="48" borderId="10" xfId="0" applyNumberFormat="1" applyFont="1" applyFill="1" applyBorder="1" applyAlignment="1">
      <alignment horizontal="right" vertical="center"/>
    </xf>
    <xf numFmtId="0" fontId="6" fillId="50" borderId="33" xfId="0" applyFont="1" applyFill="1" applyBorder="1" applyAlignment="1">
      <alignment horizontal="center" vertical="center"/>
    </xf>
    <xf numFmtId="0" fontId="6" fillId="51" borderId="34" xfId="0" applyFont="1" applyFill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/>
    </xf>
    <xf numFmtId="0" fontId="6" fillId="53" borderId="36" xfId="0" applyFont="1" applyFill="1" applyBorder="1" applyAlignment="1">
      <alignment horizontal="center" vertical="center"/>
    </xf>
    <xf numFmtId="0" fontId="8" fillId="54" borderId="27" xfId="0" applyFont="1" applyFill="1" applyBorder="1" applyAlignment="1">
      <alignment horizontal="center" vertical="center"/>
    </xf>
    <xf numFmtId="0" fontId="5" fillId="55" borderId="31" xfId="0" applyFont="1" applyFill="1" applyBorder="1" applyAlignment="1">
      <alignment horizontal="left" vertical="center" wrapText="1"/>
    </xf>
    <xf numFmtId="0" fontId="9" fillId="56" borderId="31" xfId="0" applyFont="1" applyFill="1" applyBorder="1" applyAlignment="1">
      <alignment horizontal="left" vertical="center" wrapText="1"/>
    </xf>
    <xf numFmtId="0" fontId="10" fillId="57" borderId="31" xfId="0" applyFont="1" applyFill="1" applyBorder="1" applyAlignment="1">
      <alignment horizontal="left" vertical="center" wrapText="1"/>
    </xf>
    <xf numFmtId="0" fontId="11" fillId="58" borderId="31" xfId="0" applyFont="1" applyFill="1" applyBorder="1" applyAlignment="1">
      <alignment horizontal="left" vertical="center" wrapText="1"/>
    </xf>
    <xf numFmtId="3" fontId="11" fillId="59" borderId="31" xfId="0" applyNumberFormat="1" applyFont="1" applyFill="1" applyBorder="1" applyAlignment="1">
      <alignment horizontal="right" vertical="center"/>
    </xf>
    <xf numFmtId="3" fontId="11" fillId="60" borderId="10" xfId="0" applyNumberFormat="1" applyFont="1" applyFill="1" applyBorder="1" applyAlignment="1">
      <alignment horizontal="right" vertical="center"/>
    </xf>
    <xf numFmtId="0" fontId="13" fillId="63" borderId="14" xfId="0" applyFont="1" applyFill="1" applyBorder="1" applyAlignment="1">
      <alignment horizontal="left" vertical="center"/>
    </xf>
    <xf numFmtId="0" fontId="0" fillId="63" borderId="0" xfId="0" applyFill="1" applyAlignment="1" applyProtection="1">
      <alignment wrapText="1"/>
      <protection locked="0"/>
    </xf>
    <xf numFmtId="0" fontId="14" fillId="63" borderId="2" xfId="0" applyFont="1" applyFill="1" applyBorder="1" applyAlignment="1">
      <alignment horizontal="left" vertical="top"/>
    </xf>
    <xf numFmtId="0" fontId="17" fillId="63" borderId="14" xfId="0" applyFont="1" applyFill="1" applyBorder="1" applyAlignment="1">
      <alignment horizontal="center" vertical="center"/>
    </xf>
    <xf numFmtId="0" fontId="17" fillId="63" borderId="41" xfId="0" applyFont="1" applyFill="1" applyBorder="1" applyAlignment="1">
      <alignment horizontal="center" vertical="center"/>
    </xf>
    <xf numFmtId="0" fontId="17" fillId="63" borderId="14" xfId="0" applyFont="1" applyFill="1" applyBorder="1" applyAlignment="1">
      <alignment horizontal="center" vertical="center" wrapText="1"/>
    </xf>
    <xf numFmtId="0" fontId="18" fillId="63" borderId="14" xfId="0" applyFont="1" applyFill="1" applyBorder="1" applyAlignment="1">
      <alignment horizontal="center" vertical="center" wrapText="1"/>
    </xf>
    <xf numFmtId="0" fontId="17" fillId="63" borderId="41" xfId="0" applyFont="1" applyFill="1" applyBorder="1" applyAlignment="1">
      <alignment horizontal="center" vertical="center" wrapText="1"/>
    </xf>
    <xf numFmtId="0" fontId="19" fillId="63" borderId="30" xfId="0" applyFont="1" applyFill="1" applyBorder="1" applyAlignment="1">
      <alignment horizontal="center" vertical="center"/>
    </xf>
    <xf numFmtId="0" fontId="19" fillId="63" borderId="31" xfId="0" applyFont="1" applyFill="1" applyBorder="1" applyAlignment="1">
      <alignment horizontal="left" vertical="center"/>
    </xf>
    <xf numFmtId="0" fontId="19" fillId="63" borderId="31" xfId="0" applyFont="1" applyFill="1" applyBorder="1" applyAlignment="1">
      <alignment horizontal="center" vertical="center"/>
    </xf>
    <xf numFmtId="0" fontId="19" fillId="63" borderId="31" xfId="0" applyFont="1" applyFill="1" applyBorder="1" applyAlignment="1">
      <alignment horizontal="left" vertical="center" wrapText="1"/>
    </xf>
    <xf numFmtId="3" fontId="19" fillId="63" borderId="31" xfId="0" applyNumberFormat="1" applyFont="1" applyFill="1" applyBorder="1" applyAlignment="1">
      <alignment horizontal="right" vertical="center"/>
    </xf>
    <xf numFmtId="3" fontId="19" fillId="63" borderId="10" xfId="0" applyNumberFormat="1" applyFont="1" applyFill="1" applyBorder="1" applyAlignment="1">
      <alignment horizontal="right" vertical="center"/>
    </xf>
    <xf numFmtId="0" fontId="1" fillId="63" borderId="2" xfId="0" applyFont="1" applyFill="1" applyBorder="1" applyAlignment="1">
      <alignment horizontal="left" vertical="top"/>
    </xf>
    <xf numFmtId="0" fontId="4" fillId="28" borderId="3" xfId="0" applyFont="1" applyFill="1" applyBorder="1" applyAlignment="1">
      <alignment horizontal="left" vertical="center" wrapText="1"/>
    </xf>
    <xf numFmtId="0" fontId="4" fillId="28" borderId="4" xfId="0" applyFont="1" applyFill="1" applyBorder="1" applyAlignment="1">
      <alignment horizontal="left" vertical="center" wrapText="1"/>
    </xf>
    <xf numFmtId="0" fontId="4" fillId="28" borderId="6" xfId="0" applyFont="1" applyFill="1" applyBorder="1" applyAlignment="1">
      <alignment horizontal="left" vertical="center" wrapText="1"/>
    </xf>
    <xf numFmtId="0" fontId="4" fillId="28" borderId="7" xfId="0" applyFont="1" applyFill="1" applyBorder="1" applyAlignment="1">
      <alignment horizontal="left" vertical="center" wrapText="1"/>
    </xf>
    <xf numFmtId="0" fontId="5" fillId="28" borderId="15" xfId="0" applyFont="1" applyFill="1" applyBorder="1" applyAlignment="1">
      <alignment horizontal="center" vertical="center" wrapText="1"/>
    </xf>
    <xf numFmtId="0" fontId="5" fillId="28" borderId="45" xfId="0" applyFont="1" applyFill="1" applyBorder="1" applyAlignment="1">
      <alignment horizontal="center" vertical="center" wrapText="1"/>
    </xf>
    <xf numFmtId="0" fontId="5" fillId="28" borderId="18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46" xfId="0" applyFont="1" applyFill="1" applyBorder="1" applyAlignment="1">
      <alignment horizontal="center" vertical="center" wrapText="1"/>
    </xf>
    <xf numFmtId="0" fontId="5" fillId="28" borderId="47" xfId="0" applyFont="1" applyFill="1" applyBorder="1" applyAlignment="1">
      <alignment horizontal="center" vertical="center" wrapText="1"/>
    </xf>
    <xf numFmtId="0" fontId="5" fillId="28" borderId="9" xfId="0" applyFont="1" applyFill="1" applyBorder="1" applyAlignment="1">
      <alignment horizontal="center" vertical="center"/>
    </xf>
    <xf numFmtId="0" fontId="5" fillId="28" borderId="20" xfId="0" applyFont="1" applyFill="1" applyBorder="1" applyAlignment="1">
      <alignment horizontal="center" vertical="center"/>
    </xf>
    <xf numFmtId="0" fontId="6" fillId="63" borderId="23" xfId="0" applyFont="1" applyFill="1" applyBorder="1" applyAlignment="1">
      <alignment horizontal="center" vertical="center"/>
    </xf>
    <xf numFmtId="0" fontId="6" fillId="63" borderId="24" xfId="0" applyFont="1" applyFill="1" applyBorder="1" applyAlignment="1">
      <alignment horizontal="center" vertical="center"/>
    </xf>
    <xf numFmtId="0" fontId="6" fillId="63" borderId="25" xfId="0" applyFont="1" applyFill="1" applyBorder="1" applyAlignment="1">
      <alignment horizontal="center" vertical="center"/>
    </xf>
    <xf numFmtId="0" fontId="6" fillId="63" borderId="48" xfId="0" applyFont="1" applyFill="1" applyBorder="1" applyAlignment="1">
      <alignment horizontal="center" vertical="center"/>
    </xf>
    <xf numFmtId="0" fontId="20" fillId="63" borderId="30" xfId="0" applyFont="1" applyFill="1" applyBorder="1" applyAlignment="1">
      <alignment horizontal="center" vertical="center"/>
    </xf>
    <xf numFmtId="0" fontId="20" fillId="63" borderId="31" xfId="0" applyFont="1" applyFill="1" applyBorder="1" applyAlignment="1">
      <alignment horizontal="left" vertical="center"/>
    </xf>
    <xf numFmtId="3" fontId="20" fillId="63" borderId="31" xfId="0" applyNumberFormat="1" applyFont="1" applyFill="1" applyBorder="1" applyAlignment="1">
      <alignment horizontal="right" vertical="center"/>
    </xf>
    <xf numFmtId="0" fontId="20" fillId="63" borderId="31" xfId="0" applyFont="1" applyFill="1" applyBorder="1" applyAlignment="1">
      <alignment horizontal="right" vertical="center"/>
    </xf>
    <xf numFmtId="0" fontId="20" fillId="63" borderId="10" xfId="0" applyFont="1" applyFill="1" applyBorder="1" applyAlignment="1">
      <alignment horizontal="right" vertical="center" wrapText="1"/>
    </xf>
    <xf numFmtId="0" fontId="18" fillId="63" borderId="41" xfId="0" applyFont="1" applyFill="1" applyBorder="1" applyAlignment="1">
      <alignment horizontal="center" vertical="center" wrapText="1"/>
    </xf>
    <xf numFmtId="0" fontId="19" fillId="63" borderId="31" xfId="0" applyFont="1" applyFill="1" applyBorder="1" applyAlignment="1">
      <alignment horizontal="left" vertical="center" wrapText="1"/>
    </xf>
    <xf numFmtId="0" fontId="17" fillId="63" borderId="38" xfId="0" applyFont="1" applyFill="1" applyBorder="1" applyAlignment="1">
      <alignment horizontal="center" vertical="center" wrapText="1"/>
    </xf>
    <xf numFmtId="0" fontId="17" fillId="63" borderId="39" xfId="0" applyFont="1" applyFill="1" applyBorder="1" applyAlignment="1">
      <alignment horizontal="center" vertical="center" wrapText="1"/>
    </xf>
    <xf numFmtId="164" fontId="17" fillId="63" borderId="39" xfId="0" applyNumberFormat="1" applyFont="1" applyFill="1" applyBorder="1" applyAlignment="1">
      <alignment horizontal="center" vertical="center" wrapText="1"/>
    </xf>
    <xf numFmtId="0" fontId="19" fillId="63" borderId="50" xfId="0" applyFont="1" applyFill="1" applyBorder="1" applyAlignment="1">
      <alignment horizontal="center" vertical="center"/>
    </xf>
    <xf numFmtId="0" fontId="19" fillId="63" borderId="51" xfId="0" applyFont="1" applyFill="1" applyBorder="1" applyAlignment="1">
      <alignment horizontal="center" vertical="center"/>
    </xf>
    <xf numFmtId="0" fontId="19" fillId="63" borderId="51" xfId="0" applyFont="1" applyFill="1" applyBorder="1" applyAlignment="1">
      <alignment horizontal="left" vertical="center" wrapText="1"/>
    </xf>
    <xf numFmtId="0" fontId="19" fillId="60" borderId="51" xfId="0" applyFont="1" applyFill="1" applyBorder="1" applyAlignment="1">
      <alignment horizontal="left" vertical="center" wrapText="1"/>
    </xf>
    <xf numFmtId="0" fontId="21" fillId="60" borderId="51" xfId="0" applyFont="1" applyFill="1" applyBorder="1" applyAlignment="1">
      <alignment horizontal="left" vertical="center" wrapText="1"/>
    </xf>
    <xf numFmtId="3" fontId="19" fillId="60" borderId="51" xfId="0" applyNumberFormat="1" applyFont="1" applyFill="1" applyBorder="1" applyAlignment="1">
      <alignment horizontal="right" vertical="center"/>
    </xf>
    <xf numFmtId="0" fontId="22" fillId="64" borderId="51" xfId="0" applyFont="1" applyFill="1" applyBorder="1" applyAlignment="1">
      <alignment horizontal="left" vertical="center" wrapText="1"/>
    </xf>
    <xf numFmtId="0" fontId="21" fillId="64" borderId="51" xfId="0" applyFont="1" applyFill="1" applyBorder="1" applyAlignment="1">
      <alignment horizontal="left" vertical="center" wrapText="1"/>
    </xf>
    <xf numFmtId="3" fontId="22" fillId="64" borderId="51" xfId="0" applyNumberFormat="1" applyFont="1" applyFill="1" applyBorder="1" applyAlignment="1">
      <alignment horizontal="right" vertical="center"/>
    </xf>
    <xf numFmtId="0" fontId="23" fillId="64" borderId="51" xfId="0" applyFont="1" applyFill="1" applyBorder="1" applyAlignment="1">
      <alignment horizontal="left" vertical="center" wrapText="1"/>
    </xf>
    <xf numFmtId="0" fontId="19" fillId="64" borderId="51" xfId="0" applyFont="1" applyFill="1" applyBorder="1" applyAlignment="1">
      <alignment horizontal="left" vertical="center" wrapText="1"/>
    </xf>
    <xf numFmtId="3" fontId="23" fillId="64" borderId="51" xfId="0" applyNumberFormat="1" applyFont="1" applyFill="1" applyBorder="1" applyAlignment="1">
      <alignment horizontal="right" vertical="center"/>
    </xf>
    <xf numFmtId="3" fontId="19" fillId="65" borderId="52" xfId="0" applyNumberFormat="1" applyFont="1" applyFill="1" applyBorder="1" applyAlignment="1">
      <alignment horizontal="right" vertical="center"/>
    </xf>
    <xf numFmtId="0" fontId="19" fillId="63" borderId="2" xfId="0" applyFont="1" applyFill="1" applyBorder="1" applyAlignment="1">
      <alignment horizontal="left" vertical="top"/>
    </xf>
    <xf numFmtId="0" fontId="25" fillId="28" borderId="53" xfId="0" applyFont="1" applyFill="1" applyBorder="1" applyAlignment="1">
      <alignment horizontal="center" vertical="center" wrapText="1"/>
    </xf>
    <xf numFmtId="0" fontId="25" fillId="28" borderId="56" xfId="0" applyFont="1" applyFill="1" applyBorder="1" applyAlignment="1">
      <alignment horizontal="center" vertical="center" wrapText="1"/>
    </xf>
    <xf numFmtId="0" fontId="26" fillId="63" borderId="59" xfId="0" applyFont="1" applyFill="1" applyBorder="1" applyAlignment="1">
      <alignment horizontal="center" vertical="center" wrapText="1"/>
    </xf>
    <xf numFmtId="0" fontId="27" fillId="63" borderId="59" xfId="0" applyFont="1" applyFill="1" applyBorder="1" applyAlignment="1">
      <alignment horizontal="center" vertical="center" wrapText="1"/>
    </xf>
    <xf numFmtId="0" fontId="27" fillId="63" borderId="63" xfId="0" applyFont="1" applyFill="1" applyBorder="1" applyAlignment="1">
      <alignment horizontal="center" vertical="center"/>
    </xf>
    <xf numFmtId="0" fontId="28" fillId="63" borderId="31" xfId="0" applyFont="1" applyFill="1" applyBorder="1" applyAlignment="1">
      <alignment horizontal="center" vertical="center" wrapText="1"/>
    </xf>
    <xf numFmtId="0" fontId="28" fillId="63" borderId="64" xfId="0" applyFont="1" applyFill="1" applyBorder="1" applyAlignment="1">
      <alignment horizontal="center" vertical="center" wrapText="1"/>
    </xf>
    <xf numFmtId="0" fontId="28" fillId="63" borderId="62" xfId="0" applyFont="1" applyFill="1" applyBorder="1" applyAlignment="1">
      <alignment horizontal="center" vertical="center"/>
    </xf>
    <xf numFmtId="0" fontId="9" fillId="60" borderId="66" xfId="0" applyFont="1" applyFill="1" applyBorder="1" applyAlignment="1">
      <alignment horizontal="right" vertical="center"/>
    </xf>
    <xf numFmtId="0" fontId="29" fillId="60" borderId="69" xfId="0" applyFont="1" applyFill="1" applyBorder="1" applyAlignment="1">
      <alignment horizontal="center" vertical="center"/>
    </xf>
    <xf numFmtId="0" fontId="9" fillId="60" borderId="70" xfId="0" applyFont="1" applyFill="1" applyBorder="1" applyAlignment="1">
      <alignment horizontal="left" vertical="center" wrapText="1"/>
    </xf>
    <xf numFmtId="0" fontId="34" fillId="63" borderId="65" xfId="0" applyFont="1" applyFill="1" applyBorder="1" applyAlignment="1">
      <alignment horizontal="center" vertical="center"/>
    </xf>
    <xf numFmtId="0" fontId="35" fillId="63" borderId="70" xfId="0" applyFont="1" applyFill="1" applyBorder="1" applyAlignment="1">
      <alignment horizontal="left" vertical="center" wrapText="1"/>
    </xf>
    <xf numFmtId="0" fontId="35" fillId="63" borderId="66" xfId="0" applyFont="1" applyFill="1" applyBorder="1" applyAlignment="1">
      <alignment horizontal="center" vertical="center"/>
    </xf>
    <xf numFmtId="0" fontId="35" fillId="63" borderId="67" xfId="0" applyFont="1" applyFill="1" applyBorder="1" applyAlignment="1">
      <alignment horizontal="right" vertical="center"/>
    </xf>
    <xf numFmtId="0" fontId="35" fillId="60" borderId="2" xfId="0" applyFont="1" applyFill="1" applyBorder="1" applyAlignment="1">
      <alignment horizontal="left" vertical="center"/>
    </xf>
    <xf numFmtId="0" fontId="0" fillId="65" borderId="0" xfId="0" applyFill="1" applyAlignment="1" applyProtection="1">
      <alignment wrapText="1"/>
      <protection locked="0"/>
    </xf>
    <xf numFmtId="0" fontId="17" fillId="65" borderId="49" xfId="0" applyFont="1" applyFill="1" applyBorder="1" applyAlignment="1">
      <alignment horizontal="center" vertical="center" wrapText="1"/>
    </xf>
    <xf numFmtId="3" fontId="22" fillId="65" borderId="52" xfId="0" applyNumberFormat="1" applyFont="1" applyFill="1" applyBorder="1" applyAlignment="1">
      <alignment horizontal="right" vertical="center"/>
    </xf>
    <xf numFmtId="3" fontId="23" fillId="65" borderId="52" xfId="0" applyNumberFormat="1" applyFont="1" applyFill="1" applyBorder="1" applyAlignment="1">
      <alignment horizontal="right" vertical="center"/>
    </xf>
    <xf numFmtId="0" fontId="0" fillId="65" borderId="0" xfId="0" applyFill="1"/>
    <xf numFmtId="3" fontId="9" fillId="65" borderId="31" xfId="0" applyNumberFormat="1" applyFont="1" applyFill="1" applyBorder="1" applyAlignment="1">
      <alignment horizontal="right" vertical="center"/>
    </xf>
    <xf numFmtId="3" fontId="10" fillId="65" borderId="31" xfId="0" applyNumberFormat="1" applyFont="1" applyFill="1" applyBorder="1" applyAlignment="1">
      <alignment horizontal="right" vertical="center"/>
    </xf>
    <xf numFmtId="3" fontId="5" fillId="65" borderId="31" xfId="0" applyNumberFormat="1" applyFont="1" applyFill="1" applyBorder="1" applyAlignment="1">
      <alignment horizontal="right" vertical="center"/>
    </xf>
    <xf numFmtId="0" fontId="6" fillId="65" borderId="33" xfId="0" applyFont="1" applyFill="1" applyBorder="1" applyAlignment="1">
      <alignment horizontal="center" vertical="center"/>
    </xf>
    <xf numFmtId="0" fontId="6" fillId="65" borderId="23" xfId="0" applyFont="1" applyFill="1" applyBorder="1" applyAlignment="1">
      <alignment horizontal="center" vertical="center"/>
    </xf>
    <xf numFmtId="3" fontId="11" fillId="65" borderId="31" xfId="0" applyNumberFormat="1" applyFont="1" applyFill="1" applyBorder="1" applyAlignment="1">
      <alignment horizontal="right" vertical="center"/>
    </xf>
    <xf numFmtId="4" fontId="9" fillId="65" borderId="31" xfId="0" applyNumberFormat="1" applyFont="1" applyFill="1" applyBorder="1" applyAlignment="1">
      <alignment horizontal="right" vertical="center"/>
    </xf>
    <xf numFmtId="4" fontId="10" fillId="65" borderId="31" xfId="0" applyNumberFormat="1" applyFont="1" applyFill="1" applyBorder="1" applyAlignment="1">
      <alignment horizontal="right" vertical="center"/>
    </xf>
    <xf numFmtId="4" fontId="5" fillId="65" borderId="31" xfId="0" applyNumberFormat="1" applyFont="1" applyFill="1" applyBorder="1" applyAlignment="1">
      <alignment horizontal="right" vertical="center"/>
    </xf>
    <xf numFmtId="4" fontId="11" fillId="65" borderId="31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0" fontId="19" fillId="66" borderId="31" xfId="0" applyFont="1" applyFill="1" applyBorder="1" applyAlignment="1">
      <alignment horizontal="left" vertical="center"/>
    </xf>
    <xf numFmtId="3" fontId="19" fillId="66" borderId="31" xfId="0" applyNumberFormat="1" applyFont="1" applyFill="1" applyBorder="1" applyAlignment="1">
      <alignment horizontal="right" vertical="center"/>
    </xf>
    <xf numFmtId="0" fontId="13" fillId="63" borderId="2" xfId="0" applyFont="1" applyFill="1" applyBorder="1" applyAlignment="1">
      <alignment horizontal="left" vertical="center"/>
    </xf>
    <xf numFmtId="0" fontId="38" fillId="0" borderId="72" xfId="0" applyFont="1" applyBorder="1" applyAlignment="1">
      <alignment horizontal="center" vertical="center"/>
    </xf>
    <xf numFmtId="0" fontId="38" fillId="67" borderId="72" xfId="0" applyFont="1" applyFill="1" applyBorder="1"/>
    <xf numFmtId="0" fontId="37" fillId="0" borderId="73" xfId="0" applyFont="1" applyBorder="1" applyAlignment="1">
      <alignment horizontal="center" wrapText="1"/>
    </xf>
    <xf numFmtId="0" fontId="38" fillId="67" borderId="74" xfId="0" applyFont="1" applyFill="1" applyBorder="1" applyAlignment="1">
      <alignment horizontal="center"/>
    </xf>
    <xf numFmtId="0" fontId="38" fillId="67" borderId="75" xfId="0" applyFont="1" applyFill="1" applyBorder="1" applyAlignment="1">
      <alignment horizontal="center"/>
    </xf>
    <xf numFmtId="0" fontId="37" fillId="0" borderId="77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41" fillId="63" borderId="0" xfId="0" applyFont="1" applyFill="1" applyAlignment="1" applyProtection="1">
      <alignment wrapText="1"/>
      <protection locked="0"/>
    </xf>
    <xf numFmtId="0" fontId="20" fillId="63" borderId="31" xfId="0" applyFont="1" applyFill="1" applyBorder="1" applyAlignment="1">
      <alignment horizontal="left" vertical="center" wrapText="1"/>
    </xf>
    <xf numFmtId="3" fontId="42" fillId="63" borderId="31" xfId="0" applyNumberFormat="1" applyFont="1" applyFill="1" applyBorder="1" applyAlignment="1">
      <alignment horizontal="right" vertical="center"/>
    </xf>
    <xf numFmtId="3" fontId="43" fillId="63" borderId="31" xfId="0" applyNumberFormat="1" applyFont="1" applyFill="1" applyBorder="1" applyAlignment="1">
      <alignment horizontal="right" vertical="center"/>
    </xf>
    <xf numFmtId="3" fontId="42" fillId="63" borderId="10" xfId="0" applyNumberFormat="1" applyFont="1" applyFill="1" applyBorder="1" applyAlignment="1">
      <alignment horizontal="right" vertical="center"/>
    </xf>
    <xf numFmtId="0" fontId="19" fillId="63" borderId="2" xfId="0" applyFont="1" applyFill="1" applyBorder="1" applyAlignment="1">
      <alignment horizontal="center" vertical="center"/>
    </xf>
    <xf numFmtId="0" fontId="19" fillId="63" borderId="2" xfId="0" applyFont="1" applyFill="1" applyBorder="1" applyAlignment="1">
      <alignment horizontal="left" vertical="center" wrapText="1"/>
    </xf>
    <xf numFmtId="0" fontId="19" fillId="63" borderId="2" xfId="0" applyFont="1" applyFill="1" applyBorder="1" applyAlignment="1">
      <alignment horizontal="left" vertical="center"/>
    </xf>
    <xf numFmtId="3" fontId="19" fillId="63" borderId="2" xfId="0" applyNumberFormat="1" applyFont="1" applyFill="1" applyBorder="1" applyAlignment="1">
      <alignment horizontal="right" vertical="center"/>
    </xf>
    <xf numFmtId="0" fontId="19" fillId="63" borderId="80" xfId="0" applyFont="1" applyFill="1" applyBorder="1" applyAlignment="1">
      <alignment horizontal="center" vertical="center"/>
    </xf>
    <xf numFmtId="0" fontId="19" fillId="63" borderId="81" xfId="0" applyFont="1" applyFill="1" applyBorder="1" applyAlignment="1">
      <alignment horizontal="center" vertical="center"/>
    </xf>
    <xf numFmtId="0" fontId="19" fillId="63" borderId="81" xfId="0" applyFont="1" applyFill="1" applyBorder="1" applyAlignment="1">
      <alignment horizontal="left" vertical="center" wrapText="1"/>
    </xf>
    <xf numFmtId="0" fontId="19" fillId="63" borderId="81" xfId="0" applyFont="1" applyFill="1" applyBorder="1" applyAlignment="1">
      <alignment horizontal="left" vertical="center"/>
    </xf>
    <xf numFmtId="3" fontId="19" fillId="63" borderId="81" xfId="0" applyNumberFormat="1" applyFont="1" applyFill="1" applyBorder="1" applyAlignment="1">
      <alignment horizontal="right" vertical="center"/>
    </xf>
    <xf numFmtId="3" fontId="43" fillId="63" borderId="81" xfId="0" applyNumberFormat="1" applyFont="1" applyFill="1" applyBorder="1" applyAlignment="1">
      <alignment horizontal="right" vertical="center"/>
    </xf>
    <xf numFmtId="3" fontId="42" fillId="63" borderId="81" xfId="0" applyNumberFormat="1" applyFont="1" applyFill="1" applyBorder="1" applyAlignment="1">
      <alignment horizontal="right" vertical="center"/>
    </xf>
    <xf numFmtId="3" fontId="42" fillId="63" borderId="82" xfId="0" applyNumberFormat="1" applyFont="1" applyFill="1" applyBorder="1" applyAlignment="1">
      <alignment horizontal="right" vertical="center"/>
    </xf>
    <xf numFmtId="0" fontId="0" fillId="63" borderId="2" xfId="0" applyFill="1" applyBorder="1" applyAlignment="1" applyProtection="1">
      <alignment wrapText="1"/>
      <protection locked="0"/>
    </xf>
    <xf numFmtId="0" fontId="42" fillId="63" borderId="31" xfId="0" applyFont="1" applyFill="1" applyBorder="1" applyAlignment="1">
      <alignment horizontal="center" vertical="center"/>
    </xf>
    <xf numFmtId="0" fontId="42" fillId="66" borderId="31" xfId="0" applyFont="1" applyFill="1" applyBorder="1" applyAlignment="1">
      <alignment horizontal="center" vertical="center"/>
    </xf>
    <xf numFmtId="0" fontId="20" fillId="63" borderId="2" xfId="0" applyFont="1" applyFill="1" applyBorder="1" applyAlignment="1">
      <alignment horizontal="center" vertical="center"/>
    </xf>
    <xf numFmtId="0" fontId="9" fillId="63" borderId="2" xfId="0" applyFont="1" applyFill="1" applyBorder="1" applyAlignment="1">
      <alignment horizontal="left" vertical="center" wrapText="1"/>
    </xf>
    <xf numFmtId="0" fontId="20" fillId="63" borderId="2" xfId="0" applyFont="1" applyFill="1" applyBorder="1" applyAlignment="1">
      <alignment horizontal="left" vertical="center"/>
    </xf>
    <xf numFmtId="3" fontId="20" fillId="63" borderId="2" xfId="0" applyNumberFormat="1" applyFont="1" applyFill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right" vertical="center"/>
    </xf>
    <xf numFmtId="0" fontId="20" fillId="63" borderId="2" xfId="0" applyFont="1" applyFill="1" applyBorder="1" applyAlignment="1">
      <alignment horizontal="right" vertical="center"/>
    </xf>
    <xf numFmtId="0" fontId="20" fillId="63" borderId="2" xfId="0" applyFont="1" applyFill="1" applyBorder="1" applyAlignment="1">
      <alignment horizontal="right" vertical="center" wrapText="1"/>
    </xf>
    <xf numFmtId="0" fontId="0" fillId="0" borderId="2" xfId="0" applyBorder="1"/>
    <xf numFmtId="0" fontId="6" fillId="63" borderId="2" xfId="0" applyFont="1" applyFill="1" applyBorder="1" applyAlignment="1">
      <alignment horizontal="center" vertical="center"/>
    </xf>
    <xf numFmtId="0" fontId="20" fillId="63" borderId="80" xfId="0" applyFont="1" applyFill="1" applyBorder="1" applyAlignment="1">
      <alignment horizontal="center" vertical="center"/>
    </xf>
    <xf numFmtId="0" fontId="40" fillId="63" borderId="81" xfId="0" applyFont="1" applyFill="1" applyBorder="1" applyAlignment="1">
      <alignment horizontal="left" vertical="center" wrapText="1"/>
    </xf>
    <xf numFmtId="0" fontId="39" fillId="63" borderId="81" xfId="0" applyFont="1" applyFill="1" applyBorder="1" applyAlignment="1">
      <alignment horizontal="left" vertical="center"/>
    </xf>
    <xf numFmtId="3" fontId="39" fillId="63" borderId="81" xfId="0" applyNumberFormat="1" applyFont="1" applyFill="1" applyBorder="1" applyAlignment="1">
      <alignment horizontal="right" vertical="center"/>
    </xf>
    <xf numFmtId="3" fontId="39" fillId="0" borderId="81" xfId="0" applyNumberFormat="1" applyFont="1" applyFill="1" applyBorder="1" applyAlignment="1">
      <alignment horizontal="right" vertical="center"/>
    </xf>
    <xf numFmtId="0" fontId="39" fillId="63" borderId="81" xfId="0" applyFont="1" applyFill="1" applyBorder="1" applyAlignment="1">
      <alignment horizontal="right" vertical="center"/>
    </xf>
    <xf numFmtId="0" fontId="39" fillId="63" borderId="82" xfId="0" applyFont="1" applyFill="1" applyBorder="1" applyAlignment="1">
      <alignment horizontal="right" vertical="center" wrapText="1"/>
    </xf>
    <xf numFmtId="0" fontId="19" fillId="63" borderId="83" xfId="0" applyFont="1" applyFill="1" applyBorder="1" applyAlignment="1">
      <alignment horizontal="center" vertical="center"/>
    </xf>
    <xf numFmtId="0" fontId="19" fillId="63" borderId="84" xfId="0" applyFont="1" applyFill="1" applyBorder="1" applyAlignment="1">
      <alignment horizontal="center" vertical="center"/>
    </xf>
    <xf numFmtId="0" fontId="19" fillId="63" borderId="84" xfId="0" applyFont="1" applyFill="1" applyBorder="1" applyAlignment="1">
      <alignment horizontal="left" vertical="center" wrapText="1"/>
    </xf>
    <xf numFmtId="0" fontId="19" fillId="60" borderId="84" xfId="0" applyFont="1" applyFill="1" applyBorder="1" applyAlignment="1">
      <alignment horizontal="left" vertical="center" wrapText="1"/>
    </xf>
    <xf numFmtId="3" fontId="19" fillId="60" borderId="84" xfId="0" applyNumberFormat="1" applyFont="1" applyFill="1" applyBorder="1" applyAlignment="1">
      <alignment horizontal="right" vertical="center"/>
    </xf>
    <xf numFmtId="3" fontId="19" fillId="65" borderId="85" xfId="0" applyNumberFormat="1" applyFont="1" applyFill="1" applyBorder="1" applyAlignment="1">
      <alignment horizontal="right" vertical="center"/>
    </xf>
    <xf numFmtId="0" fontId="19" fillId="60" borderId="2" xfId="0" applyFont="1" applyFill="1" applyBorder="1" applyAlignment="1">
      <alignment horizontal="left" vertical="center" wrapText="1"/>
    </xf>
    <xf numFmtId="3" fontId="19" fillId="60" borderId="2" xfId="0" applyNumberFormat="1" applyFont="1" applyFill="1" applyBorder="1" applyAlignment="1">
      <alignment horizontal="right" vertical="center"/>
    </xf>
    <xf numFmtId="0" fontId="22" fillId="64" borderId="2" xfId="0" applyFont="1" applyFill="1" applyBorder="1" applyAlignment="1">
      <alignment horizontal="left" vertical="center" wrapText="1"/>
    </xf>
    <xf numFmtId="0" fontId="21" fillId="64" borderId="2" xfId="0" applyFont="1" applyFill="1" applyBorder="1" applyAlignment="1">
      <alignment horizontal="left" vertical="center" wrapText="1"/>
    </xf>
    <xf numFmtId="3" fontId="22" fillId="64" borderId="2" xfId="0" applyNumberFormat="1" applyFont="1" applyFill="1" applyBorder="1" applyAlignment="1">
      <alignment horizontal="right" vertical="center"/>
    </xf>
    <xf numFmtId="0" fontId="21" fillId="60" borderId="2" xfId="0" applyFont="1" applyFill="1" applyBorder="1" applyAlignment="1">
      <alignment horizontal="left" vertical="center" wrapText="1"/>
    </xf>
    <xf numFmtId="0" fontId="23" fillId="64" borderId="2" xfId="0" applyFont="1" applyFill="1" applyBorder="1" applyAlignment="1">
      <alignment horizontal="left" vertical="center" wrapText="1"/>
    </xf>
    <xf numFmtId="0" fontId="19" fillId="64" borderId="2" xfId="0" applyFont="1" applyFill="1" applyBorder="1" applyAlignment="1">
      <alignment horizontal="left" vertical="center" wrapText="1"/>
    </xf>
    <xf numFmtId="3" fontId="23" fillId="64" borderId="2" xfId="0" applyNumberFormat="1" applyFont="1" applyFill="1" applyBorder="1" applyAlignment="1">
      <alignment horizontal="right" vertical="center"/>
    </xf>
    <xf numFmtId="3" fontId="19" fillId="66" borderId="2" xfId="0" applyNumberFormat="1" applyFont="1" applyFill="1" applyBorder="1" applyAlignment="1">
      <alignment horizontal="right" vertical="center"/>
    </xf>
    <xf numFmtId="3" fontId="22" fillId="66" borderId="2" xfId="0" applyNumberFormat="1" applyFont="1" applyFill="1" applyBorder="1" applyAlignment="1">
      <alignment horizontal="right" vertical="center"/>
    </xf>
    <xf numFmtId="3" fontId="23" fillId="66" borderId="2" xfId="0" applyNumberFormat="1" applyFont="1" applyFill="1" applyBorder="1" applyAlignment="1">
      <alignment horizontal="right" vertical="center"/>
    </xf>
    <xf numFmtId="0" fontId="0" fillId="66" borderId="2" xfId="0" applyFill="1" applyBorder="1"/>
    <xf numFmtId="0" fontId="0" fillId="66" borderId="0" xfId="0" applyFill="1"/>
    <xf numFmtId="0" fontId="0" fillId="66" borderId="0" xfId="0" applyFill="1" applyAlignment="1" applyProtection="1">
      <alignment wrapText="1"/>
      <protection locked="0"/>
    </xf>
    <xf numFmtId="0" fontId="19" fillId="63" borderId="72" xfId="0" applyFont="1" applyFill="1" applyBorder="1" applyAlignment="1">
      <alignment horizontal="center" vertical="center"/>
    </xf>
    <xf numFmtId="0" fontId="19" fillId="63" borderId="72" xfId="0" applyFont="1" applyFill="1" applyBorder="1" applyAlignment="1">
      <alignment horizontal="left" vertical="center" wrapText="1"/>
    </xf>
    <xf numFmtId="0" fontId="23" fillId="64" borderId="72" xfId="0" applyFont="1" applyFill="1" applyBorder="1" applyAlignment="1">
      <alignment horizontal="left" vertical="center" wrapText="1"/>
    </xf>
    <xf numFmtId="0" fontId="19" fillId="64" borderId="72" xfId="0" applyFont="1" applyFill="1" applyBorder="1" applyAlignment="1">
      <alignment horizontal="left" vertical="center" wrapText="1"/>
    </xf>
    <xf numFmtId="3" fontId="23" fillId="64" borderId="72" xfId="0" applyNumberFormat="1" applyFont="1" applyFill="1" applyBorder="1" applyAlignment="1">
      <alignment horizontal="right" vertical="center"/>
    </xf>
    <xf numFmtId="3" fontId="23" fillId="65" borderId="72" xfId="0" applyNumberFormat="1" applyFont="1" applyFill="1" applyBorder="1" applyAlignment="1">
      <alignment horizontal="right" vertical="center"/>
    </xf>
    <xf numFmtId="0" fontId="38" fillId="67" borderId="72" xfId="0" applyFont="1" applyFill="1" applyBorder="1" applyAlignment="1">
      <alignment horizontal="center"/>
    </xf>
    <xf numFmtId="0" fontId="38" fillId="67" borderId="74" xfId="0" applyFont="1" applyFill="1" applyBorder="1"/>
    <xf numFmtId="0" fontId="38" fillId="0" borderId="75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44" fillId="63" borderId="65" xfId="0" applyFont="1" applyFill="1" applyBorder="1" applyAlignment="1">
      <alignment horizontal="center" vertical="center"/>
    </xf>
    <xf numFmtId="0" fontId="45" fillId="63" borderId="70" xfId="0" applyFont="1" applyFill="1" applyBorder="1" applyAlignment="1">
      <alignment horizontal="left" vertical="center" wrapText="1"/>
    </xf>
    <xf numFmtId="0" fontId="45" fillId="63" borderId="66" xfId="0" applyFont="1" applyFill="1" applyBorder="1" applyAlignment="1">
      <alignment horizontal="left" vertical="center"/>
    </xf>
    <xf numFmtId="3" fontId="45" fillId="63" borderId="66" xfId="0" applyNumberFormat="1" applyFont="1" applyFill="1" applyBorder="1" applyAlignment="1">
      <alignment horizontal="right" vertical="center" wrapText="1"/>
    </xf>
    <xf numFmtId="3" fontId="45" fillId="63" borderId="66" xfId="0" applyNumberFormat="1" applyFont="1" applyFill="1" applyBorder="1" applyAlignment="1">
      <alignment horizontal="right" vertical="center"/>
    </xf>
    <xf numFmtId="0" fontId="45" fillId="63" borderId="66" xfId="0" applyFont="1" applyFill="1" applyBorder="1" applyAlignment="1">
      <alignment horizontal="right" vertical="center"/>
    </xf>
    <xf numFmtId="3" fontId="45" fillId="63" borderId="67" xfId="0" applyNumberFormat="1" applyFont="1" applyFill="1" applyBorder="1" applyAlignment="1">
      <alignment horizontal="right" vertical="center"/>
    </xf>
    <xf numFmtId="0" fontId="46" fillId="60" borderId="66" xfId="0" applyFont="1" applyFill="1" applyBorder="1" applyAlignment="1">
      <alignment horizontal="right" vertical="center"/>
    </xf>
    <xf numFmtId="0" fontId="46" fillId="60" borderId="66" xfId="0" applyFont="1" applyFill="1" applyBorder="1" applyAlignment="1">
      <alignment horizontal="right" vertical="center" wrapText="1"/>
    </xf>
    <xf numFmtId="0" fontId="46" fillId="60" borderId="67" xfId="0" applyFont="1" applyFill="1" applyBorder="1" applyAlignment="1">
      <alignment horizontal="right" vertical="center"/>
    </xf>
    <xf numFmtId="0" fontId="27" fillId="63" borderId="2" xfId="0" applyFont="1" applyFill="1" applyBorder="1" applyAlignment="1">
      <alignment horizontal="center" vertical="center" wrapText="1"/>
    </xf>
    <xf numFmtId="0" fontId="27" fillId="63" borderId="2" xfId="0" applyFont="1" applyFill="1" applyBorder="1" applyAlignment="1">
      <alignment horizontal="center" vertical="center"/>
    </xf>
    <xf numFmtId="0" fontId="34" fillId="63" borderId="2" xfId="0" applyFont="1" applyFill="1" applyBorder="1" applyAlignment="1">
      <alignment horizontal="center" vertical="center"/>
    </xf>
    <xf numFmtId="0" fontId="35" fillId="63" borderId="2" xfId="0" applyFont="1" applyFill="1" applyBorder="1" applyAlignment="1">
      <alignment horizontal="left" vertical="center" wrapText="1"/>
    </xf>
    <xf numFmtId="0" fontId="35" fillId="63" borderId="2" xfId="0" applyFont="1" applyFill="1" applyBorder="1" applyAlignment="1">
      <alignment horizontal="center" vertical="center"/>
    </xf>
    <xf numFmtId="0" fontId="35" fillId="63" borderId="2" xfId="0" applyFont="1" applyFill="1" applyBorder="1" applyAlignment="1">
      <alignment horizontal="left" vertical="center"/>
    </xf>
    <xf numFmtId="3" fontId="35" fillId="63" borderId="2" xfId="0" applyNumberFormat="1" applyFont="1" applyFill="1" applyBorder="1" applyAlignment="1">
      <alignment horizontal="right" vertical="center" wrapText="1"/>
    </xf>
    <xf numFmtId="3" fontId="35" fillId="63" borderId="2" xfId="0" applyNumberFormat="1" applyFont="1" applyFill="1" applyBorder="1" applyAlignment="1">
      <alignment horizontal="right" vertical="center"/>
    </xf>
    <xf numFmtId="0" fontId="30" fillId="63" borderId="2" xfId="0" applyFont="1" applyFill="1" applyBorder="1" applyAlignment="1">
      <alignment horizontal="left" vertical="center"/>
    </xf>
    <xf numFmtId="0" fontId="29" fillId="60" borderId="2" xfId="0" applyFont="1" applyFill="1" applyBorder="1" applyAlignment="1">
      <alignment horizontal="center" vertical="center"/>
    </xf>
    <xf numFmtId="0" fontId="9" fillId="60" borderId="2" xfId="0" applyFont="1" applyFill="1" applyBorder="1" applyAlignment="1">
      <alignment horizontal="left" vertical="center" wrapText="1"/>
    </xf>
    <xf numFmtId="0" fontId="9" fillId="60" borderId="2" xfId="0" applyFont="1" applyFill="1" applyBorder="1" applyAlignment="1">
      <alignment horizontal="right" vertical="center"/>
    </xf>
    <xf numFmtId="0" fontId="9" fillId="60" borderId="2" xfId="0" applyFont="1" applyFill="1" applyBorder="1" applyAlignment="1">
      <alignment horizontal="right" vertical="center" wrapText="1"/>
    </xf>
    <xf numFmtId="0" fontId="31" fillId="63" borderId="2" xfId="0" applyFont="1" applyFill="1" applyBorder="1" applyAlignment="1">
      <alignment horizontal="center" vertical="center" wrapText="1"/>
    </xf>
    <xf numFmtId="0" fontId="0" fillId="63" borderId="74" xfId="0" applyFill="1" applyBorder="1" applyAlignment="1" applyProtection="1">
      <alignment wrapText="1"/>
      <protection locked="0"/>
    </xf>
    <xf numFmtId="0" fontId="31" fillId="63" borderId="88" xfId="0" applyFont="1" applyFill="1" applyBorder="1" applyAlignment="1">
      <alignment horizontal="center" vertical="center" wrapText="1"/>
    </xf>
    <xf numFmtId="0" fontId="36" fillId="63" borderId="2" xfId="0" applyFont="1" applyFill="1" applyBorder="1" applyAlignment="1">
      <alignment horizontal="center" vertical="center"/>
    </xf>
    <xf numFmtId="3" fontId="19" fillId="66" borderId="10" xfId="0" applyNumberFormat="1" applyFont="1" applyFill="1" applyBorder="1" applyAlignment="1">
      <alignment horizontal="right" vertical="center"/>
    </xf>
    <xf numFmtId="0" fontId="47" fillId="64" borderId="51" xfId="0" applyFont="1" applyFill="1" applyBorder="1" applyAlignment="1">
      <alignment horizontal="left" vertical="center" wrapText="1"/>
    </xf>
    <xf numFmtId="0" fontId="48" fillId="64" borderId="51" xfId="0" applyFont="1" applyFill="1" applyBorder="1" applyAlignment="1">
      <alignment horizontal="left" vertical="center" wrapText="1"/>
    </xf>
    <xf numFmtId="0" fontId="6" fillId="29" borderId="22" xfId="0" applyFont="1" applyFill="1" applyBorder="1" applyAlignment="1">
      <alignment horizontal="center" vertical="center"/>
    </xf>
    <xf numFmtId="0" fontId="6" fillId="49" borderId="32" xfId="0" applyFont="1" applyFill="1" applyBorder="1" applyAlignment="1">
      <alignment horizontal="center" vertical="center"/>
    </xf>
    <xf numFmtId="0" fontId="1" fillId="61" borderId="37" xfId="0" applyFont="1" applyFill="1" applyBorder="1" applyAlignment="1">
      <alignment horizontal="left" vertical="top"/>
    </xf>
    <xf numFmtId="0" fontId="12" fillId="62" borderId="14" xfId="0" applyFont="1" applyFill="1" applyBorder="1" applyAlignment="1">
      <alignment horizontal="center" vertical="center"/>
    </xf>
    <xf numFmtId="0" fontId="13" fillId="63" borderId="14" xfId="0" applyFont="1" applyFill="1" applyBorder="1" applyAlignment="1">
      <alignment horizontal="left" vertical="center"/>
    </xf>
    <xf numFmtId="0" fontId="4" fillId="12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left" vertical="center"/>
    </xf>
    <xf numFmtId="0" fontId="4" fillId="14" borderId="8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0" fontId="5" fillId="19" borderId="13" xfId="0" applyFont="1" applyFill="1" applyBorder="1" applyAlignment="1">
      <alignment horizontal="center" vertical="center"/>
    </xf>
    <xf numFmtId="0" fontId="5" fillId="20" borderId="14" xfId="0" applyFont="1" applyFill="1" applyBorder="1" applyAlignment="1">
      <alignment horizontal="center" vertical="center" wrapText="1"/>
    </xf>
    <xf numFmtId="0" fontId="5" fillId="21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center" vertical="center"/>
    </xf>
    <xf numFmtId="0" fontId="15" fillId="63" borderId="2" xfId="0" applyFont="1" applyFill="1" applyBorder="1" applyAlignment="1">
      <alignment horizontal="center" vertical="top"/>
    </xf>
    <xf numFmtId="0" fontId="16" fillId="63" borderId="2" xfId="0" applyFont="1" applyFill="1" applyBorder="1" applyAlignment="1">
      <alignment horizontal="left" vertical="center"/>
    </xf>
    <xf numFmtId="0" fontId="14" fillId="63" borderId="2" xfId="0" applyFont="1" applyFill="1" applyBorder="1" applyAlignment="1">
      <alignment horizontal="left" vertical="top"/>
    </xf>
    <xf numFmtId="0" fontId="17" fillId="63" borderId="38" xfId="0" applyFont="1" applyFill="1" applyBorder="1" applyAlignment="1">
      <alignment horizontal="center" vertical="center" wrapText="1"/>
    </xf>
    <xf numFmtId="0" fontId="17" fillId="63" borderId="39" xfId="0" applyFont="1" applyFill="1" applyBorder="1" applyAlignment="1">
      <alignment horizontal="center" vertical="center" wrapText="1"/>
    </xf>
    <xf numFmtId="0" fontId="17" fillId="63" borderId="39" xfId="0" applyFont="1" applyFill="1" applyBorder="1" applyAlignment="1">
      <alignment horizontal="center" vertical="center"/>
    </xf>
    <xf numFmtId="0" fontId="17" fillId="63" borderId="40" xfId="0" applyFont="1" applyFill="1" applyBorder="1" applyAlignment="1">
      <alignment horizontal="center" vertical="center"/>
    </xf>
    <xf numFmtId="0" fontId="17" fillId="63" borderId="14" xfId="0" applyFont="1" applyFill="1" applyBorder="1" applyAlignment="1">
      <alignment horizontal="center" vertical="center"/>
    </xf>
    <xf numFmtId="0" fontId="18" fillId="63" borderId="14" xfId="0" applyFont="1" applyFill="1" applyBorder="1" applyAlignment="1">
      <alignment horizontal="center" vertical="center" wrapText="1"/>
    </xf>
    <xf numFmtId="3" fontId="19" fillId="66" borderId="31" xfId="0" applyNumberFormat="1" applyFont="1" applyFill="1" applyBorder="1" applyAlignment="1">
      <alignment horizontal="right" vertical="center"/>
    </xf>
    <xf numFmtId="0" fontId="19" fillId="63" borderId="31" xfId="0" applyFont="1" applyFill="1" applyBorder="1" applyAlignment="1">
      <alignment horizontal="center" vertical="center"/>
    </xf>
    <xf numFmtId="0" fontId="12" fillId="63" borderId="14" xfId="0" applyFont="1" applyFill="1" applyBorder="1" applyAlignment="1">
      <alignment horizontal="center" vertical="center" wrapText="1"/>
    </xf>
    <xf numFmtId="0" fontId="1" fillId="63" borderId="2" xfId="0" applyFont="1" applyFill="1" applyBorder="1" applyAlignment="1">
      <alignment horizontal="left" vertical="top"/>
    </xf>
    <xf numFmtId="0" fontId="37" fillId="0" borderId="71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4" fillId="28" borderId="7" xfId="0" applyFont="1" applyFill="1" applyBorder="1" applyAlignment="1">
      <alignment horizontal="center" vertical="center" wrapText="1"/>
    </xf>
    <xf numFmtId="0" fontId="4" fillId="28" borderId="8" xfId="0" applyFont="1" applyFill="1" applyBorder="1" applyAlignment="1">
      <alignment horizontal="center" vertical="center" wrapText="1"/>
    </xf>
    <xf numFmtId="0" fontId="2" fillId="63" borderId="2" xfId="0" applyFont="1" applyFill="1" applyBorder="1" applyAlignment="1">
      <alignment horizontal="center" vertical="top"/>
    </xf>
    <xf numFmtId="0" fontId="3" fillId="63" borderId="2" xfId="0" applyFont="1" applyFill="1" applyBorder="1" applyAlignment="1">
      <alignment horizontal="left" vertical="center"/>
    </xf>
    <xf numFmtId="0" fontId="3" fillId="63" borderId="2" xfId="0" applyFont="1" applyFill="1" applyBorder="1" applyAlignment="1">
      <alignment horizontal="right" vertical="center"/>
    </xf>
    <xf numFmtId="0" fontId="4" fillId="28" borderId="4" xfId="0" applyFont="1" applyFill="1" applyBorder="1" applyAlignment="1">
      <alignment horizontal="center" vertical="center" wrapText="1"/>
    </xf>
    <xf numFmtId="0" fontId="4" fillId="28" borderId="5" xfId="0" applyFont="1" applyFill="1" applyBorder="1" applyAlignment="1">
      <alignment horizontal="center" vertical="center" wrapText="1"/>
    </xf>
    <xf numFmtId="0" fontId="4" fillId="28" borderId="42" xfId="0" applyFont="1" applyFill="1" applyBorder="1" applyAlignment="1">
      <alignment horizontal="center" vertical="center" wrapText="1"/>
    </xf>
    <xf numFmtId="0" fontId="4" fillId="28" borderId="31" xfId="0" applyFont="1" applyFill="1" applyBorder="1" applyAlignment="1">
      <alignment horizontal="center" vertical="center" wrapText="1"/>
    </xf>
    <xf numFmtId="0" fontId="5" fillId="28" borderId="43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/>
    </xf>
    <xf numFmtId="0" fontId="6" fillId="63" borderId="22" xfId="0" applyFont="1" applyFill="1" applyBorder="1" applyAlignment="1">
      <alignment horizontal="center" vertical="center" wrapText="1"/>
    </xf>
    <xf numFmtId="0" fontId="6" fillId="63" borderId="2" xfId="0" applyFont="1" applyFill="1" applyBorder="1" applyAlignment="1">
      <alignment horizontal="center" vertical="center" wrapText="1"/>
    </xf>
    <xf numFmtId="0" fontId="13" fillId="63" borderId="2" xfId="0" applyFont="1" applyFill="1" applyBorder="1" applyAlignment="1">
      <alignment horizontal="left" vertical="center"/>
    </xf>
    <xf numFmtId="0" fontId="5" fillId="28" borderId="44" xfId="0" applyFont="1" applyFill="1" applyBorder="1" applyAlignment="1">
      <alignment horizontal="center" vertical="center"/>
    </xf>
    <xf numFmtId="0" fontId="17" fillId="63" borderId="14" xfId="0" applyFont="1" applyFill="1" applyBorder="1" applyAlignment="1">
      <alignment horizontal="center" vertical="center" wrapText="1"/>
    </xf>
    <xf numFmtId="0" fontId="19" fillId="63" borderId="31" xfId="0" applyFont="1" applyFill="1" applyBorder="1" applyAlignment="1">
      <alignment horizontal="left" vertical="center" wrapText="1"/>
    </xf>
    <xf numFmtId="3" fontId="19" fillId="63" borderId="31" xfId="0" applyNumberFormat="1" applyFont="1" applyFill="1" applyBorder="1" applyAlignment="1">
      <alignment horizontal="right" vertical="center"/>
    </xf>
    <xf numFmtId="3" fontId="42" fillId="66" borderId="31" xfId="0" applyNumberFormat="1" applyFont="1" applyFill="1" applyBorder="1" applyAlignment="1">
      <alignment horizontal="right" vertical="center"/>
    </xf>
    <xf numFmtId="3" fontId="42" fillId="66" borderId="81" xfId="0" applyNumberFormat="1" applyFont="1" applyFill="1" applyBorder="1" applyAlignment="1">
      <alignment horizontal="right" vertical="center"/>
    </xf>
    <xf numFmtId="0" fontId="19" fillId="63" borderId="2" xfId="0" applyFont="1" applyFill="1" applyBorder="1" applyAlignment="1">
      <alignment horizontal="left" vertical="center" wrapText="1"/>
    </xf>
    <xf numFmtId="3" fontId="19" fillId="63" borderId="2" xfId="0" applyNumberFormat="1" applyFont="1" applyFill="1" applyBorder="1" applyAlignment="1">
      <alignment horizontal="right" vertical="center"/>
    </xf>
    <xf numFmtId="0" fontId="19" fillId="66" borderId="31" xfId="0" applyFont="1" applyFill="1" applyBorder="1" applyAlignment="1">
      <alignment horizontal="left" vertical="center" wrapText="1"/>
    </xf>
    <xf numFmtId="0" fontId="42" fillId="63" borderId="31" xfId="0" applyFont="1" applyFill="1" applyBorder="1" applyAlignment="1">
      <alignment horizontal="left" vertical="center" wrapText="1"/>
    </xf>
    <xf numFmtId="0" fontId="42" fillId="63" borderId="81" xfId="0" applyFont="1" applyFill="1" applyBorder="1" applyAlignment="1">
      <alignment horizontal="left" vertical="center" wrapText="1"/>
    </xf>
    <xf numFmtId="0" fontId="12" fillId="63" borderId="2" xfId="0" applyFont="1" applyFill="1" applyBorder="1" applyAlignment="1">
      <alignment horizontal="center" vertical="center"/>
    </xf>
    <xf numFmtId="0" fontId="37" fillId="0" borderId="72" xfId="0" applyFont="1" applyBorder="1" applyAlignment="1">
      <alignment horizontal="center" vertical="center" wrapText="1"/>
    </xf>
    <xf numFmtId="0" fontId="24" fillId="63" borderId="2" xfId="0" applyFont="1" applyFill="1" applyBorder="1" applyAlignment="1">
      <alignment horizontal="center" vertical="center"/>
    </xf>
    <xf numFmtId="0" fontId="24" fillId="60" borderId="2" xfId="0" applyFont="1" applyFill="1" applyBorder="1" applyAlignment="1">
      <alignment horizontal="left" vertical="top"/>
    </xf>
    <xf numFmtId="0" fontId="25" fillId="28" borderId="54" xfId="0" applyFont="1" applyFill="1" applyBorder="1" applyAlignment="1">
      <alignment horizontal="center" vertical="center" wrapText="1"/>
    </xf>
    <xf numFmtId="0" fontId="25" fillId="28" borderId="54" xfId="0" applyFont="1" applyFill="1" applyBorder="1" applyAlignment="1">
      <alignment horizontal="center" vertical="center"/>
    </xf>
    <xf numFmtId="0" fontId="25" fillId="28" borderId="55" xfId="0" applyFont="1" applyFill="1" applyBorder="1" applyAlignment="1">
      <alignment horizontal="center" vertical="center"/>
    </xf>
    <xf numFmtId="0" fontId="25" fillId="28" borderId="57" xfId="0" applyFont="1" applyFill="1" applyBorder="1" applyAlignment="1">
      <alignment horizontal="center" vertical="center" wrapText="1"/>
    </xf>
    <xf numFmtId="0" fontId="25" fillId="28" borderId="57" xfId="0" applyFont="1" applyFill="1" applyBorder="1" applyAlignment="1">
      <alignment horizontal="center" vertical="center"/>
    </xf>
    <xf numFmtId="0" fontId="25" fillId="28" borderId="58" xfId="0" applyFont="1" applyFill="1" applyBorder="1" applyAlignment="1">
      <alignment horizontal="center" vertical="center"/>
    </xf>
    <xf numFmtId="0" fontId="30" fillId="63" borderId="68" xfId="0" applyFont="1" applyFill="1" applyBorder="1" applyAlignment="1">
      <alignment horizontal="left" vertical="center"/>
    </xf>
    <xf numFmtId="0" fontId="19" fillId="63" borderId="60" xfId="0" applyFont="1" applyFill="1" applyBorder="1" applyAlignment="1">
      <alignment horizontal="left" vertical="center" wrapText="1"/>
    </xf>
    <xf numFmtId="0" fontId="26" fillId="63" borderId="61" xfId="0" applyFont="1" applyFill="1" applyBorder="1" applyAlignment="1">
      <alignment horizontal="center" vertical="center"/>
    </xf>
    <xf numFmtId="0" fontId="26" fillId="63" borderId="62" xfId="0" applyFont="1" applyFill="1" applyBorder="1" applyAlignment="1">
      <alignment horizontal="center" vertical="center"/>
    </xf>
    <xf numFmtId="0" fontId="26" fillId="63" borderId="86" xfId="0" applyFont="1" applyFill="1" applyBorder="1" applyAlignment="1">
      <alignment horizontal="center" vertical="center"/>
    </xf>
    <xf numFmtId="0" fontId="30" fillId="63" borderId="87" xfId="0" applyFont="1" applyFill="1" applyBorder="1" applyAlignment="1">
      <alignment horizontal="left" vertical="center"/>
    </xf>
    <xf numFmtId="0" fontId="19" fillId="63" borderId="89" xfId="0" applyFont="1" applyFill="1" applyBorder="1" applyAlignment="1">
      <alignment horizontal="left" vertical="center" wrapText="1"/>
    </xf>
    <xf numFmtId="0" fontId="19" fillId="63" borderId="90" xfId="0" applyFont="1" applyFill="1" applyBorder="1" applyAlignment="1">
      <alignment horizontal="left" vertical="center" wrapText="1"/>
    </xf>
    <xf numFmtId="0" fontId="32" fillId="63" borderId="2" xfId="0" applyFont="1" applyFill="1" applyBorder="1" applyAlignment="1">
      <alignment horizontal="center" vertical="center"/>
    </xf>
    <xf numFmtId="0" fontId="33" fillId="63" borderId="2" xfId="0" applyFont="1" applyFill="1" applyBorder="1" applyAlignment="1">
      <alignment horizontal="left" vertical="center"/>
    </xf>
    <xf numFmtId="0" fontId="30" fillId="63" borderId="2" xfId="0" applyFont="1" applyFill="1" applyBorder="1" applyAlignment="1">
      <alignment horizontal="left" vertical="center"/>
    </xf>
    <xf numFmtId="0" fontId="26" fillId="63" borderId="2" xfId="0" applyFont="1" applyFill="1" applyBorder="1" applyAlignment="1">
      <alignment horizontal="center" vertical="center"/>
    </xf>
    <xf numFmtId="0" fontId="36" fillId="63" borderId="2" xfId="0" applyFont="1" applyFill="1" applyBorder="1" applyAlignment="1">
      <alignment horizontal="center" vertical="center"/>
    </xf>
    <xf numFmtId="0" fontId="49" fillId="63" borderId="66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1"/>
  <sheetViews>
    <sheetView topLeftCell="B1" zoomScale="160" zoomScaleNormal="160" workbookViewId="0">
      <selection activeCell="E15" sqref="E15"/>
    </sheetView>
  </sheetViews>
  <sheetFormatPr defaultRowHeight="15"/>
  <cols>
    <col min="1" max="1" width="3.28515625" customWidth="1"/>
    <col min="2" max="2" width="15" customWidth="1"/>
    <col min="3" max="3" width="51.7109375" customWidth="1"/>
    <col min="4" max="4" width="16.28515625" customWidth="1"/>
    <col min="5" max="5" width="11.140625" customWidth="1"/>
    <col min="6" max="6" width="16.28515625" customWidth="1"/>
    <col min="7" max="7" width="11.140625" customWidth="1"/>
    <col min="8" max="8" width="16.28515625" customWidth="1"/>
    <col min="9" max="9" width="11.140625" customWidth="1"/>
    <col min="10" max="10" width="15.85546875" customWidth="1"/>
    <col min="11" max="11" width="16.28515625" customWidth="1"/>
    <col min="12" max="12" width="11.140625" customWidth="1"/>
    <col min="13" max="13" width="15" customWidth="1"/>
    <col min="14" max="14" width="11.7109375" customWidth="1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53" t="s">
        <v>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>
      <c r="A3" s="1"/>
      <c r="B3" s="254" t="s">
        <v>1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4">
      <c r="A4" s="1"/>
      <c r="B4" s="255" t="s">
        <v>2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4">
      <c r="A5" s="2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256"/>
      <c r="B6" s="257" t="s">
        <v>3</v>
      </c>
      <c r="C6" s="258" t="s">
        <v>4</v>
      </c>
      <c r="D6" s="258"/>
      <c r="E6" s="258"/>
      <c r="F6" s="259" t="s">
        <v>5</v>
      </c>
      <c r="G6" s="259"/>
      <c r="H6" s="260" t="s">
        <v>6</v>
      </c>
      <c r="I6" s="260"/>
      <c r="J6" s="260"/>
      <c r="K6" s="260"/>
      <c r="L6" s="260"/>
      <c r="M6" s="260"/>
      <c r="N6" s="260"/>
    </row>
    <row r="7" spans="1:14">
      <c r="A7" s="1"/>
      <c r="B7" s="257"/>
      <c r="C7" s="258"/>
      <c r="D7" s="258"/>
      <c r="E7" s="258"/>
      <c r="F7" s="259"/>
      <c r="G7" s="259"/>
      <c r="H7" s="260"/>
      <c r="I7" s="260"/>
      <c r="J7" s="260"/>
      <c r="K7" s="260"/>
      <c r="L7" s="260"/>
      <c r="M7" s="260"/>
      <c r="N7" s="260"/>
    </row>
    <row r="8" spans="1:14">
      <c r="A8" s="1"/>
      <c r="B8" s="3" t="s">
        <v>7</v>
      </c>
      <c r="C8" s="245" t="s">
        <v>8</v>
      </c>
      <c r="D8" s="245"/>
      <c r="E8" s="245"/>
      <c r="F8" s="246" t="s">
        <v>9</v>
      </c>
      <c r="G8" s="246"/>
      <c r="H8" s="247" t="s">
        <v>10</v>
      </c>
      <c r="I8" s="247"/>
      <c r="J8" s="247"/>
      <c r="K8" s="247"/>
      <c r="L8" s="247"/>
      <c r="M8" s="247"/>
      <c r="N8" s="247"/>
    </row>
    <row r="9" spans="1:14">
      <c r="A9" s="1"/>
      <c r="B9" s="248" t="s">
        <v>11</v>
      </c>
      <c r="C9" s="248"/>
      <c r="D9" s="249" t="s">
        <v>12</v>
      </c>
      <c r="E9" s="249"/>
      <c r="F9" s="249"/>
      <c r="G9" s="249"/>
      <c r="H9" s="249"/>
      <c r="I9" s="249"/>
      <c r="J9" s="249"/>
      <c r="K9" s="249"/>
      <c r="L9" s="249"/>
      <c r="M9" s="249"/>
      <c r="N9" s="249"/>
    </row>
    <row r="10" spans="1:14">
      <c r="A10" s="1"/>
      <c r="B10" s="248"/>
      <c r="C10" s="248"/>
      <c r="D10" s="4" t="s">
        <v>13</v>
      </c>
      <c r="E10" s="5">
        <v>2023</v>
      </c>
      <c r="F10" s="250" t="s">
        <v>14</v>
      </c>
      <c r="G10" s="250"/>
      <c r="H10" s="250" t="s">
        <v>14</v>
      </c>
      <c r="I10" s="250"/>
      <c r="J10" s="6" t="s">
        <v>14</v>
      </c>
      <c r="K10" s="250" t="s">
        <v>14</v>
      </c>
      <c r="L10" s="250"/>
      <c r="M10" s="251" t="s">
        <v>15</v>
      </c>
      <c r="N10" s="252" t="s">
        <v>16</v>
      </c>
    </row>
    <row r="11" spans="1:14" ht="27">
      <c r="A11" s="1"/>
      <c r="B11" s="248"/>
      <c r="C11" s="248"/>
      <c r="D11" s="7" t="s">
        <v>17</v>
      </c>
      <c r="E11" s="8" t="s">
        <v>18</v>
      </c>
      <c r="F11" s="9" t="s">
        <v>19</v>
      </c>
      <c r="G11" s="10" t="s">
        <v>18</v>
      </c>
      <c r="H11" s="9" t="s">
        <v>20</v>
      </c>
      <c r="I11" s="10" t="s">
        <v>18</v>
      </c>
      <c r="J11" s="11" t="s">
        <v>21</v>
      </c>
      <c r="K11" s="9" t="s">
        <v>22</v>
      </c>
      <c r="L11" s="10" t="s">
        <v>18</v>
      </c>
      <c r="M11" s="251"/>
      <c r="N11" s="252"/>
    </row>
    <row r="12" spans="1:14">
      <c r="A12" s="1"/>
      <c r="B12" s="248"/>
      <c r="C12" s="248"/>
      <c r="D12" s="12" t="s">
        <v>23</v>
      </c>
      <c r="E12" s="12" t="s">
        <v>24</v>
      </c>
      <c r="F12" s="12" t="s">
        <v>25</v>
      </c>
      <c r="G12" s="12" t="s">
        <v>26</v>
      </c>
      <c r="H12" s="12" t="s">
        <v>27</v>
      </c>
      <c r="I12" s="12" t="s">
        <v>28</v>
      </c>
      <c r="J12" s="12" t="s">
        <v>29</v>
      </c>
      <c r="K12" s="12" t="s">
        <v>30</v>
      </c>
      <c r="L12" s="12" t="s">
        <v>31</v>
      </c>
      <c r="M12" s="12" t="s">
        <v>32</v>
      </c>
      <c r="N12" s="13" t="s">
        <v>33</v>
      </c>
    </row>
    <row r="13" spans="1:14">
      <c r="A13" s="1"/>
      <c r="B13" s="240" t="s">
        <v>34</v>
      </c>
      <c r="C13" s="240"/>
      <c r="D13" s="14"/>
      <c r="E13" s="15"/>
      <c r="F13" s="14"/>
      <c r="G13" s="15"/>
      <c r="H13" s="14"/>
      <c r="I13" s="15"/>
      <c r="J13" s="16"/>
      <c r="K13" s="14"/>
      <c r="L13" s="15"/>
      <c r="M13" s="14"/>
      <c r="N13" s="17"/>
    </row>
    <row r="14" spans="1:14">
      <c r="A14" s="1"/>
      <c r="B14" s="18" t="s">
        <v>35</v>
      </c>
      <c r="C14" s="19" t="s">
        <v>36</v>
      </c>
      <c r="D14" s="14"/>
      <c r="E14" s="15"/>
      <c r="F14" s="14"/>
      <c r="G14" s="15"/>
      <c r="H14" s="14"/>
      <c r="I14" s="15"/>
      <c r="J14" s="20"/>
      <c r="K14" s="14"/>
      <c r="L14" s="15"/>
      <c r="M14" s="14"/>
      <c r="N14" s="17"/>
    </row>
    <row r="15" spans="1:14">
      <c r="A15" s="1"/>
      <c r="B15" s="21" t="s">
        <v>37</v>
      </c>
      <c r="C15" s="22" t="s">
        <v>38</v>
      </c>
      <c r="D15" s="126">
        <v>20651547</v>
      </c>
      <c r="E15" s="23">
        <v>25.5</v>
      </c>
      <c r="F15" s="120">
        <v>63574000</v>
      </c>
      <c r="G15" s="23">
        <v>25.5</v>
      </c>
      <c r="H15" s="120">
        <v>63574000</v>
      </c>
      <c r="I15" s="23">
        <v>25.5</v>
      </c>
      <c r="J15" s="23">
        <v>0</v>
      </c>
      <c r="K15" s="126">
        <v>16239634</v>
      </c>
      <c r="L15" s="23">
        <v>25.5</v>
      </c>
      <c r="M15" s="23">
        <v>47334366</v>
      </c>
      <c r="N15" s="24">
        <v>25.5</v>
      </c>
    </row>
    <row r="16" spans="1:14">
      <c r="A16" s="1"/>
      <c r="B16" s="21" t="s">
        <v>39</v>
      </c>
      <c r="C16" s="22" t="s">
        <v>40</v>
      </c>
      <c r="D16" s="126">
        <v>3383073</v>
      </c>
      <c r="E16" s="23">
        <v>25</v>
      </c>
      <c r="F16" s="120">
        <v>10617000</v>
      </c>
      <c r="G16" s="23">
        <v>25</v>
      </c>
      <c r="H16" s="120">
        <v>10617000</v>
      </c>
      <c r="I16" s="23">
        <v>25</v>
      </c>
      <c r="J16" s="23">
        <v>0</v>
      </c>
      <c r="K16" s="126">
        <v>2658293</v>
      </c>
      <c r="L16" s="23">
        <v>25</v>
      </c>
      <c r="M16" s="23">
        <v>7958707</v>
      </c>
      <c r="N16" s="24">
        <v>25</v>
      </c>
    </row>
    <row r="17" spans="1:14">
      <c r="A17" s="1"/>
      <c r="B17" s="21" t="s">
        <v>41</v>
      </c>
      <c r="C17" s="22" t="s">
        <v>42</v>
      </c>
      <c r="D17" s="126">
        <v>10607516</v>
      </c>
      <c r="E17" s="23">
        <v>14.4</v>
      </c>
      <c r="F17" s="120">
        <v>18072000</v>
      </c>
      <c r="G17" s="23">
        <v>14.4</v>
      </c>
      <c r="H17" s="120">
        <v>18024000</v>
      </c>
      <c r="I17" s="23">
        <v>14.4</v>
      </c>
      <c r="J17" s="23">
        <v>-48000</v>
      </c>
      <c r="K17" s="126">
        <v>2595961</v>
      </c>
      <c r="L17" s="23">
        <v>14.4</v>
      </c>
      <c r="M17" s="23">
        <v>15428039</v>
      </c>
      <c r="N17" s="24">
        <v>14.4</v>
      </c>
    </row>
    <row r="18" spans="1:14">
      <c r="A18" s="1"/>
      <c r="B18" s="21" t="s">
        <v>43</v>
      </c>
      <c r="C18" s="22" t="s">
        <v>44</v>
      </c>
      <c r="D18" s="126">
        <v>0</v>
      </c>
      <c r="E18" s="23">
        <v>0</v>
      </c>
      <c r="F18" s="120">
        <v>0</v>
      </c>
      <c r="G18" s="23">
        <v>0</v>
      </c>
      <c r="H18" s="120">
        <v>0</v>
      </c>
      <c r="I18" s="23">
        <v>0</v>
      </c>
      <c r="J18" s="23">
        <v>0</v>
      </c>
      <c r="K18" s="126">
        <v>0</v>
      </c>
      <c r="L18" s="23">
        <v>0</v>
      </c>
      <c r="M18" s="23">
        <v>0</v>
      </c>
      <c r="N18" s="24">
        <v>0</v>
      </c>
    </row>
    <row r="19" spans="1:14">
      <c r="A19" s="1"/>
      <c r="B19" s="21" t="s">
        <v>45</v>
      </c>
      <c r="C19" s="22" t="s">
        <v>46</v>
      </c>
      <c r="D19" s="126">
        <v>0</v>
      </c>
      <c r="E19" s="23">
        <v>0</v>
      </c>
      <c r="F19" s="120">
        <v>0</v>
      </c>
      <c r="G19" s="23">
        <v>0</v>
      </c>
      <c r="H19" s="120">
        <v>0</v>
      </c>
      <c r="I19" s="23">
        <v>0</v>
      </c>
      <c r="J19" s="23">
        <v>0</v>
      </c>
      <c r="K19" s="126">
        <v>0</v>
      </c>
      <c r="L19" s="23">
        <v>0</v>
      </c>
      <c r="M19" s="23">
        <v>0</v>
      </c>
      <c r="N19" s="24">
        <v>0</v>
      </c>
    </row>
    <row r="20" spans="1:14">
      <c r="A20" s="1"/>
      <c r="B20" s="21" t="s">
        <v>47</v>
      </c>
      <c r="C20" s="22" t="s">
        <v>48</v>
      </c>
      <c r="D20" s="126">
        <v>0</v>
      </c>
      <c r="E20" s="23">
        <v>0</v>
      </c>
      <c r="F20" s="120">
        <v>0</v>
      </c>
      <c r="G20" s="23">
        <v>0</v>
      </c>
      <c r="H20" s="120">
        <v>0</v>
      </c>
      <c r="I20" s="23">
        <v>0</v>
      </c>
      <c r="J20" s="23">
        <v>0</v>
      </c>
      <c r="K20" s="126">
        <v>0</v>
      </c>
      <c r="L20" s="23">
        <v>0</v>
      </c>
      <c r="M20" s="23">
        <v>0</v>
      </c>
      <c r="N20" s="24">
        <v>0</v>
      </c>
    </row>
    <row r="21" spans="1:14">
      <c r="A21" s="1"/>
      <c r="B21" s="21" t="s">
        <v>49</v>
      </c>
      <c r="C21" s="22" t="s">
        <v>50</v>
      </c>
      <c r="D21" s="126">
        <v>144250</v>
      </c>
      <c r="E21" s="23">
        <v>0</v>
      </c>
      <c r="F21" s="120">
        <v>0</v>
      </c>
      <c r="G21" s="23">
        <v>0</v>
      </c>
      <c r="H21" s="120">
        <v>198000</v>
      </c>
      <c r="I21" s="23">
        <v>0</v>
      </c>
      <c r="J21" s="23">
        <v>198000</v>
      </c>
      <c r="K21" s="126">
        <v>0</v>
      </c>
      <c r="L21" s="23">
        <v>0</v>
      </c>
      <c r="M21" s="23">
        <v>198000</v>
      </c>
      <c r="N21" s="24">
        <v>0</v>
      </c>
    </row>
    <row r="22" spans="1:14">
      <c r="A22" s="1"/>
      <c r="B22" s="25"/>
      <c r="C22" s="26" t="s">
        <v>51</v>
      </c>
      <c r="D22" s="127">
        <v>34786386</v>
      </c>
      <c r="E22" s="27">
        <v>23.3</v>
      </c>
      <c r="F22" s="121">
        <v>92263000</v>
      </c>
      <c r="G22" s="27">
        <v>23.3</v>
      </c>
      <c r="H22" s="121">
        <v>92413000</v>
      </c>
      <c r="I22" s="27">
        <v>23.3</v>
      </c>
      <c r="J22" s="27">
        <v>150000</v>
      </c>
      <c r="K22" s="127">
        <v>21493888</v>
      </c>
      <c r="L22" s="27">
        <v>23.3</v>
      </c>
      <c r="M22" s="27">
        <v>70919112</v>
      </c>
      <c r="N22" s="28">
        <v>23.3</v>
      </c>
    </row>
    <row r="23" spans="1:14">
      <c r="A23" s="1"/>
      <c r="B23" s="21" t="s">
        <v>52</v>
      </c>
      <c r="C23" s="22" t="s">
        <v>53</v>
      </c>
      <c r="D23" s="126">
        <v>0</v>
      </c>
      <c r="E23" s="23">
        <v>0</v>
      </c>
      <c r="F23" s="120">
        <v>60500000</v>
      </c>
      <c r="G23" s="23">
        <v>0</v>
      </c>
      <c r="H23" s="120">
        <v>60500000</v>
      </c>
      <c r="I23" s="23">
        <v>0</v>
      </c>
      <c r="J23" s="23">
        <v>0</v>
      </c>
      <c r="K23" s="126">
        <v>0</v>
      </c>
      <c r="L23" s="23">
        <v>0</v>
      </c>
      <c r="M23" s="23">
        <v>60500000</v>
      </c>
      <c r="N23" s="24">
        <v>0</v>
      </c>
    </row>
    <row r="24" spans="1:14">
      <c r="A24" s="1"/>
      <c r="B24" s="21" t="s">
        <v>54</v>
      </c>
      <c r="C24" s="22" t="s">
        <v>55</v>
      </c>
      <c r="D24" s="126">
        <v>862800</v>
      </c>
      <c r="E24" s="23">
        <v>44.5</v>
      </c>
      <c r="F24" s="120">
        <v>43500000</v>
      </c>
      <c r="G24" s="23">
        <v>44.5</v>
      </c>
      <c r="H24" s="120">
        <v>43500000</v>
      </c>
      <c r="I24" s="23">
        <v>44.5</v>
      </c>
      <c r="J24" s="23">
        <v>0</v>
      </c>
      <c r="K24" s="126">
        <v>19344655</v>
      </c>
      <c r="L24" s="23">
        <v>44.5</v>
      </c>
      <c r="M24" s="23">
        <v>24155345</v>
      </c>
      <c r="N24" s="24">
        <v>44.5</v>
      </c>
    </row>
    <row r="25" spans="1:14">
      <c r="A25" s="1"/>
      <c r="B25" s="25"/>
      <c r="C25" s="26" t="s">
        <v>56</v>
      </c>
      <c r="D25" s="127">
        <v>862800</v>
      </c>
      <c r="E25" s="27">
        <v>18.600000000000001</v>
      </c>
      <c r="F25" s="121">
        <v>104000000</v>
      </c>
      <c r="G25" s="27">
        <v>18.600000000000001</v>
      </c>
      <c r="H25" s="121">
        <v>104000000</v>
      </c>
      <c r="I25" s="27">
        <v>18.600000000000001</v>
      </c>
      <c r="J25" s="27">
        <v>0</v>
      </c>
      <c r="K25" s="127">
        <v>19344655</v>
      </c>
      <c r="L25" s="27">
        <v>18.600000000000001</v>
      </c>
      <c r="M25" s="27">
        <v>84655345</v>
      </c>
      <c r="N25" s="28">
        <v>18.600000000000001</v>
      </c>
    </row>
    <row r="26" spans="1:14">
      <c r="A26" s="1"/>
      <c r="B26" s="21" t="s">
        <v>52</v>
      </c>
      <c r="C26" s="22" t="s">
        <v>53</v>
      </c>
      <c r="D26" s="126">
        <v>0</v>
      </c>
      <c r="E26" s="23">
        <v>0</v>
      </c>
      <c r="F26" s="120">
        <v>0</v>
      </c>
      <c r="G26" s="23">
        <v>0</v>
      </c>
      <c r="H26" s="120">
        <v>0</v>
      </c>
      <c r="I26" s="23">
        <v>0</v>
      </c>
      <c r="J26" s="23">
        <v>0</v>
      </c>
      <c r="K26" s="126">
        <v>0</v>
      </c>
      <c r="L26" s="23">
        <v>0</v>
      </c>
      <c r="M26" s="23">
        <v>0</v>
      </c>
      <c r="N26" s="24">
        <v>0</v>
      </c>
    </row>
    <row r="27" spans="1:14">
      <c r="A27" s="1"/>
      <c r="B27" s="21" t="s">
        <v>54</v>
      </c>
      <c r="C27" s="22" t="s">
        <v>55</v>
      </c>
      <c r="D27" s="126">
        <v>0</v>
      </c>
      <c r="E27" s="23">
        <v>0</v>
      </c>
      <c r="F27" s="120">
        <v>0</v>
      </c>
      <c r="G27" s="23">
        <v>0</v>
      </c>
      <c r="H27" s="120">
        <v>0</v>
      </c>
      <c r="I27" s="23">
        <v>0</v>
      </c>
      <c r="J27" s="23">
        <v>0</v>
      </c>
      <c r="K27" s="126">
        <v>0</v>
      </c>
      <c r="L27" s="23">
        <v>0</v>
      </c>
      <c r="M27" s="23">
        <v>0</v>
      </c>
      <c r="N27" s="24">
        <v>0</v>
      </c>
    </row>
    <row r="28" spans="1:14">
      <c r="A28" s="1"/>
      <c r="B28" s="25"/>
      <c r="C28" s="26" t="s">
        <v>57</v>
      </c>
      <c r="D28" s="127">
        <v>0</v>
      </c>
      <c r="E28" s="27">
        <v>0</v>
      </c>
      <c r="F28" s="121">
        <v>0</v>
      </c>
      <c r="G28" s="27">
        <v>0</v>
      </c>
      <c r="H28" s="121">
        <v>0</v>
      </c>
      <c r="I28" s="27">
        <v>0</v>
      </c>
      <c r="J28" s="27">
        <v>0</v>
      </c>
      <c r="K28" s="127">
        <v>0</v>
      </c>
      <c r="L28" s="27">
        <v>0</v>
      </c>
      <c r="M28" s="27">
        <v>0</v>
      </c>
      <c r="N28" s="28">
        <v>0</v>
      </c>
    </row>
    <row r="29" spans="1:14">
      <c r="A29" s="1"/>
      <c r="B29" s="29"/>
      <c r="C29" s="30" t="s">
        <v>58</v>
      </c>
      <c r="D29" s="128">
        <v>862800</v>
      </c>
      <c r="E29" s="31">
        <v>18.600000000000001</v>
      </c>
      <c r="F29" s="122">
        <v>104000000</v>
      </c>
      <c r="G29" s="31">
        <v>18.600000000000001</v>
      </c>
      <c r="H29" s="122">
        <v>104000000</v>
      </c>
      <c r="I29" s="31">
        <v>18.600000000000001</v>
      </c>
      <c r="J29" s="31">
        <v>0</v>
      </c>
      <c r="K29" s="128">
        <v>19344655</v>
      </c>
      <c r="L29" s="31">
        <v>18.600000000000001</v>
      </c>
      <c r="M29" s="31">
        <v>84655345</v>
      </c>
      <c r="N29" s="32">
        <v>18.600000000000001</v>
      </c>
    </row>
    <row r="30" spans="1:14">
      <c r="A30" s="1"/>
      <c r="B30" s="29"/>
      <c r="C30" s="30" t="s">
        <v>59</v>
      </c>
      <c r="D30" s="128">
        <v>35649186</v>
      </c>
      <c r="E30" s="31">
        <v>20.8</v>
      </c>
      <c r="F30" s="122">
        <v>196263000</v>
      </c>
      <c r="G30" s="31">
        <v>20.8</v>
      </c>
      <c r="H30" s="122">
        <v>196413000</v>
      </c>
      <c r="I30" s="31">
        <v>20.8</v>
      </c>
      <c r="J30" s="31">
        <v>150000</v>
      </c>
      <c r="K30" s="128">
        <v>40838543</v>
      </c>
      <c r="L30" s="31">
        <v>20.8</v>
      </c>
      <c r="M30" s="31">
        <v>155574457</v>
      </c>
      <c r="N30" s="32">
        <v>20.8</v>
      </c>
    </row>
    <row r="31" spans="1:14">
      <c r="A31" s="1"/>
      <c r="B31" s="25"/>
      <c r="C31" s="26" t="s">
        <v>60</v>
      </c>
      <c r="D31" s="127">
        <v>0</v>
      </c>
      <c r="E31" s="27"/>
      <c r="F31" s="121"/>
      <c r="G31" s="27"/>
      <c r="H31" s="121"/>
      <c r="I31" s="27"/>
      <c r="J31" s="27"/>
      <c r="K31" s="127">
        <v>0</v>
      </c>
      <c r="L31" s="27"/>
      <c r="M31" s="27"/>
      <c r="N31" s="28"/>
    </row>
    <row r="32" spans="1:14">
      <c r="A32" s="1"/>
      <c r="B32" s="25"/>
      <c r="C32" s="26" t="s">
        <v>61</v>
      </c>
      <c r="D32" s="127">
        <v>0</v>
      </c>
      <c r="E32" s="27"/>
      <c r="F32" s="121"/>
      <c r="G32" s="27"/>
      <c r="H32" s="121"/>
      <c r="I32" s="27"/>
      <c r="J32" s="27"/>
      <c r="K32" s="127">
        <v>0</v>
      </c>
      <c r="L32" s="27"/>
      <c r="M32" s="27"/>
      <c r="N32" s="28"/>
    </row>
    <row r="33" spans="1:14">
      <c r="A33" s="1"/>
      <c r="B33" s="29"/>
      <c r="C33" s="30" t="s">
        <v>62</v>
      </c>
      <c r="D33" s="128">
        <v>35649186</v>
      </c>
      <c r="E33" s="31"/>
      <c r="F33" s="122"/>
      <c r="G33" s="31"/>
      <c r="H33" s="122"/>
      <c r="I33" s="31"/>
      <c r="J33" s="31"/>
      <c r="K33" s="128">
        <v>40838543</v>
      </c>
      <c r="L33" s="31"/>
      <c r="M33" s="31"/>
      <c r="N33" s="32"/>
    </row>
    <row r="34" spans="1:14">
      <c r="A34" s="1"/>
      <c r="B34" s="241" t="s">
        <v>63</v>
      </c>
      <c r="C34" s="241"/>
      <c r="D34" s="123"/>
      <c r="E34" s="34"/>
      <c r="F34" s="123"/>
      <c r="G34" s="34"/>
      <c r="H34" s="123"/>
      <c r="I34" s="34"/>
      <c r="J34" s="35"/>
      <c r="K34" s="123"/>
      <c r="L34" s="34"/>
      <c r="M34" s="33"/>
      <c r="N34" s="36"/>
    </row>
    <row r="35" spans="1:14">
      <c r="A35" s="1"/>
      <c r="B35" s="37" t="s">
        <v>64</v>
      </c>
      <c r="C35" s="19" t="s">
        <v>36</v>
      </c>
      <c r="D35" s="124"/>
      <c r="E35" s="15"/>
      <c r="F35" s="124"/>
      <c r="G35" s="15"/>
      <c r="H35" s="124"/>
      <c r="I35" s="15"/>
      <c r="J35" s="20"/>
      <c r="K35" s="124"/>
      <c r="L35" s="15"/>
      <c r="M35" s="14"/>
      <c r="N35" s="17"/>
    </row>
    <row r="36" spans="1:14">
      <c r="A36" s="1"/>
      <c r="B36" s="21"/>
      <c r="C36" s="38" t="s">
        <v>65</v>
      </c>
      <c r="D36" s="127">
        <v>34786386</v>
      </c>
      <c r="E36" s="31">
        <v>76.900000000000006</v>
      </c>
      <c r="F36" s="122">
        <v>92263000</v>
      </c>
      <c r="G36" s="31">
        <v>47</v>
      </c>
      <c r="H36" s="122">
        <v>92413000</v>
      </c>
      <c r="I36" s="31">
        <v>47.1</v>
      </c>
      <c r="J36" s="31">
        <v>150000</v>
      </c>
      <c r="K36" s="128">
        <v>21493888</v>
      </c>
      <c r="L36" s="31">
        <v>52.6</v>
      </c>
      <c r="M36" s="31">
        <v>70919112</v>
      </c>
      <c r="N36" s="32">
        <v>23.3</v>
      </c>
    </row>
    <row r="37" spans="1:14">
      <c r="A37" s="1"/>
      <c r="B37" s="21" t="s">
        <v>66</v>
      </c>
      <c r="C37" s="39" t="s">
        <v>67</v>
      </c>
      <c r="D37" s="126"/>
      <c r="E37" s="23"/>
      <c r="F37" s="120"/>
      <c r="G37" s="23"/>
      <c r="H37" s="120"/>
      <c r="I37" s="23"/>
      <c r="J37" s="23"/>
      <c r="K37" s="126"/>
      <c r="L37" s="23"/>
      <c r="M37" s="23"/>
      <c r="N37" s="24"/>
    </row>
    <row r="38" spans="1:14">
      <c r="A38" s="1"/>
      <c r="B38" s="21" t="s">
        <v>68</v>
      </c>
      <c r="C38" s="39" t="s">
        <v>69</v>
      </c>
      <c r="D38" s="126">
        <v>34786386</v>
      </c>
      <c r="E38" s="23">
        <v>38.6</v>
      </c>
      <c r="F38" s="120">
        <v>39000000</v>
      </c>
      <c r="G38" s="23">
        <v>19.899999999999999</v>
      </c>
      <c r="H38" s="120">
        <v>39150000</v>
      </c>
      <c r="I38" s="23">
        <v>19.899999999999999</v>
      </c>
      <c r="J38" s="23">
        <v>150000</v>
      </c>
      <c r="K38" s="126">
        <v>10380835</v>
      </c>
      <c r="L38" s="23">
        <v>25.4</v>
      </c>
      <c r="M38" s="23">
        <v>28769165</v>
      </c>
      <c r="N38" s="24">
        <v>26.5</v>
      </c>
    </row>
    <row r="39" spans="1:14">
      <c r="A39" s="1"/>
      <c r="B39" s="21" t="s">
        <v>70</v>
      </c>
      <c r="C39" s="39" t="s">
        <v>71</v>
      </c>
      <c r="D39" s="126">
        <v>0</v>
      </c>
      <c r="E39" s="23">
        <v>38.299999999999997</v>
      </c>
      <c r="F39" s="120">
        <v>53263000</v>
      </c>
      <c r="G39" s="23">
        <v>27.1</v>
      </c>
      <c r="H39" s="120">
        <v>53263000</v>
      </c>
      <c r="I39" s="23">
        <v>27.1</v>
      </c>
      <c r="J39" s="23">
        <v>0</v>
      </c>
      <c r="K39" s="126">
        <v>11113053</v>
      </c>
      <c r="L39" s="23">
        <v>27.2</v>
      </c>
      <c r="M39" s="23">
        <v>42149947</v>
      </c>
      <c r="N39" s="24">
        <v>20.9</v>
      </c>
    </row>
    <row r="40" spans="1:14">
      <c r="A40" s="1"/>
      <c r="B40" s="21"/>
      <c r="C40" s="38" t="s">
        <v>72</v>
      </c>
      <c r="D40" s="128">
        <v>862800</v>
      </c>
      <c r="E40" s="31">
        <v>23.1</v>
      </c>
      <c r="F40" s="122">
        <v>104000000</v>
      </c>
      <c r="G40" s="31">
        <v>53</v>
      </c>
      <c r="H40" s="122">
        <v>104000000</v>
      </c>
      <c r="I40" s="31">
        <v>52.9</v>
      </c>
      <c r="J40" s="31">
        <v>0</v>
      </c>
      <c r="K40" s="128">
        <v>19344655</v>
      </c>
      <c r="L40" s="31">
        <v>47.4</v>
      </c>
      <c r="M40" s="31">
        <v>84655345</v>
      </c>
      <c r="N40" s="32">
        <v>18.600000000000001</v>
      </c>
    </row>
    <row r="41" spans="1:14">
      <c r="A41" s="1"/>
      <c r="B41" s="21" t="s">
        <v>66</v>
      </c>
      <c r="C41" s="39" t="s">
        <v>67</v>
      </c>
      <c r="D41" s="126"/>
      <c r="E41" s="23"/>
      <c r="F41" s="120"/>
      <c r="G41" s="23"/>
      <c r="H41" s="120"/>
      <c r="I41" s="23"/>
      <c r="J41" s="23"/>
      <c r="K41" s="126"/>
      <c r="L41" s="23"/>
      <c r="M41" s="23"/>
      <c r="N41" s="24"/>
    </row>
    <row r="42" spans="1:14">
      <c r="A42" s="1"/>
      <c r="B42" s="21" t="s">
        <v>73</v>
      </c>
      <c r="C42" s="39" t="s">
        <v>74</v>
      </c>
      <c r="D42" s="126">
        <v>0</v>
      </c>
      <c r="E42" s="23">
        <v>0</v>
      </c>
      <c r="F42" s="120">
        <v>0</v>
      </c>
      <c r="G42" s="23">
        <v>0</v>
      </c>
      <c r="H42" s="120">
        <v>0</v>
      </c>
      <c r="I42" s="23">
        <v>0</v>
      </c>
      <c r="J42" s="23">
        <v>0</v>
      </c>
      <c r="K42" s="126">
        <v>0</v>
      </c>
      <c r="L42" s="23">
        <v>0</v>
      </c>
      <c r="M42" s="23">
        <v>0</v>
      </c>
      <c r="N42" s="24">
        <v>0</v>
      </c>
    </row>
    <row r="43" spans="1:14">
      <c r="A43" s="1"/>
      <c r="B43" s="21" t="s">
        <v>75</v>
      </c>
      <c r="C43" s="39" t="s">
        <v>76</v>
      </c>
      <c r="D43" s="126">
        <v>0</v>
      </c>
      <c r="E43" s="23">
        <v>0</v>
      </c>
      <c r="F43" s="120">
        <v>10000000</v>
      </c>
      <c r="G43" s="23">
        <v>5.0999999999999996</v>
      </c>
      <c r="H43" s="120">
        <v>10000000</v>
      </c>
      <c r="I43" s="23">
        <v>5.0999999999999996</v>
      </c>
      <c r="J43" s="23">
        <v>0</v>
      </c>
      <c r="K43" s="126">
        <v>0</v>
      </c>
      <c r="L43" s="23">
        <v>0</v>
      </c>
      <c r="M43" s="23">
        <v>10000000</v>
      </c>
      <c r="N43" s="24">
        <v>0</v>
      </c>
    </row>
    <row r="44" spans="1:14">
      <c r="A44" s="1"/>
      <c r="B44" s="21" t="s">
        <v>77</v>
      </c>
      <c r="C44" s="39" t="s">
        <v>78</v>
      </c>
      <c r="D44" s="126">
        <v>0</v>
      </c>
      <c r="E44" s="23">
        <v>0</v>
      </c>
      <c r="F44" s="120">
        <v>0</v>
      </c>
      <c r="G44" s="23">
        <v>0</v>
      </c>
      <c r="H44" s="120">
        <v>0</v>
      </c>
      <c r="I44" s="23">
        <v>0</v>
      </c>
      <c r="J44" s="23">
        <v>0</v>
      </c>
      <c r="K44" s="126">
        <v>0</v>
      </c>
      <c r="L44" s="23">
        <v>0</v>
      </c>
      <c r="M44" s="23">
        <v>0</v>
      </c>
      <c r="N44" s="24">
        <v>0</v>
      </c>
    </row>
    <row r="45" spans="1:14">
      <c r="A45" s="1"/>
      <c r="B45" s="21" t="s">
        <v>79</v>
      </c>
      <c r="C45" s="39" t="s">
        <v>80</v>
      </c>
      <c r="D45" s="126">
        <v>0</v>
      </c>
      <c r="E45" s="23">
        <v>20.100000000000001</v>
      </c>
      <c r="F45" s="120">
        <v>42000000</v>
      </c>
      <c r="G45" s="23">
        <v>21.4</v>
      </c>
      <c r="H45" s="120">
        <v>42000000</v>
      </c>
      <c r="I45" s="23">
        <v>21.4</v>
      </c>
      <c r="J45" s="23">
        <v>0</v>
      </c>
      <c r="K45" s="126">
        <v>19344655</v>
      </c>
      <c r="L45" s="23">
        <v>47.4</v>
      </c>
      <c r="M45" s="23">
        <v>22655345</v>
      </c>
      <c r="N45" s="24">
        <v>46.1</v>
      </c>
    </row>
    <row r="46" spans="1:14">
      <c r="A46" s="1"/>
      <c r="B46" s="21" t="s">
        <v>81</v>
      </c>
      <c r="C46" s="39" t="s">
        <v>82</v>
      </c>
      <c r="D46" s="126">
        <v>0</v>
      </c>
      <c r="E46" s="23">
        <v>2.1</v>
      </c>
      <c r="F46" s="120">
        <v>0</v>
      </c>
      <c r="G46" s="23">
        <v>0</v>
      </c>
      <c r="H46" s="120">
        <v>0</v>
      </c>
      <c r="I46" s="23">
        <v>0</v>
      </c>
      <c r="J46" s="23">
        <v>0</v>
      </c>
      <c r="K46" s="126">
        <v>0</v>
      </c>
      <c r="L46" s="23">
        <v>0</v>
      </c>
      <c r="M46" s="23">
        <v>0</v>
      </c>
      <c r="N46" s="24">
        <v>0</v>
      </c>
    </row>
    <row r="47" spans="1:14">
      <c r="A47" s="1"/>
      <c r="B47" s="21" t="s">
        <v>83</v>
      </c>
      <c r="C47" s="39" t="s">
        <v>84</v>
      </c>
      <c r="D47" s="126">
        <v>0</v>
      </c>
      <c r="E47" s="23">
        <v>0</v>
      </c>
      <c r="F47" s="120">
        <v>10000000</v>
      </c>
      <c r="G47" s="23">
        <v>5.0999999999999996</v>
      </c>
      <c r="H47" s="120">
        <v>10000000</v>
      </c>
      <c r="I47" s="23">
        <v>5.0999999999999996</v>
      </c>
      <c r="J47" s="23">
        <v>0</v>
      </c>
      <c r="K47" s="126">
        <v>0</v>
      </c>
      <c r="L47" s="23">
        <v>0</v>
      </c>
      <c r="M47" s="23">
        <v>10000000</v>
      </c>
      <c r="N47" s="24">
        <v>0</v>
      </c>
    </row>
    <row r="48" spans="1:14">
      <c r="A48" s="1"/>
      <c r="B48" s="21" t="s">
        <v>85</v>
      </c>
      <c r="C48" s="39" t="s">
        <v>86</v>
      </c>
      <c r="D48" s="126">
        <v>0</v>
      </c>
      <c r="E48" s="23">
        <v>0</v>
      </c>
      <c r="F48" s="120">
        <v>2500000</v>
      </c>
      <c r="G48" s="23">
        <v>1.3</v>
      </c>
      <c r="H48" s="120">
        <v>2500000</v>
      </c>
      <c r="I48" s="23">
        <v>1.3</v>
      </c>
      <c r="J48" s="23">
        <v>0</v>
      </c>
      <c r="K48" s="126">
        <v>0</v>
      </c>
      <c r="L48" s="23">
        <v>0</v>
      </c>
      <c r="M48" s="23">
        <v>2500000</v>
      </c>
      <c r="N48" s="24">
        <v>0</v>
      </c>
    </row>
    <row r="49" spans="1:14">
      <c r="A49" s="1"/>
      <c r="B49" s="21" t="s">
        <v>87</v>
      </c>
      <c r="C49" s="39" t="s">
        <v>88</v>
      </c>
      <c r="D49" s="126">
        <v>0</v>
      </c>
      <c r="E49" s="23">
        <v>0</v>
      </c>
      <c r="F49" s="120">
        <v>38000000</v>
      </c>
      <c r="G49" s="23">
        <v>19.399999999999999</v>
      </c>
      <c r="H49" s="120">
        <v>38000000</v>
      </c>
      <c r="I49" s="23">
        <v>19.3</v>
      </c>
      <c r="J49" s="23">
        <v>0</v>
      </c>
      <c r="K49" s="126">
        <v>0</v>
      </c>
      <c r="L49" s="23">
        <v>0</v>
      </c>
      <c r="M49" s="23">
        <v>38000000</v>
      </c>
      <c r="N49" s="24">
        <v>0</v>
      </c>
    </row>
    <row r="50" spans="1:14">
      <c r="A50" s="1"/>
      <c r="B50" s="21" t="s">
        <v>89</v>
      </c>
      <c r="C50" s="39" t="s">
        <v>90</v>
      </c>
      <c r="D50" s="126">
        <v>862800</v>
      </c>
      <c r="E50" s="23">
        <v>1</v>
      </c>
      <c r="F50" s="120">
        <v>1500000</v>
      </c>
      <c r="G50" s="23">
        <v>0.8</v>
      </c>
      <c r="H50" s="120">
        <v>1500000</v>
      </c>
      <c r="I50" s="23">
        <v>0.8</v>
      </c>
      <c r="J50" s="23">
        <v>0</v>
      </c>
      <c r="K50" s="126">
        <v>0</v>
      </c>
      <c r="L50" s="23">
        <v>0</v>
      </c>
      <c r="M50" s="23">
        <v>1500000</v>
      </c>
      <c r="N50" s="24">
        <v>0</v>
      </c>
    </row>
    <row r="51" spans="1:14">
      <c r="A51" s="1"/>
      <c r="B51" s="21"/>
      <c r="C51" s="40" t="s">
        <v>56</v>
      </c>
      <c r="D51" s="126">
        <v>862800</v>
      </c>
      <c r="E51" s="27">
        <v>23.1</v>
      </c>
      <c r="F51" s="121">
        <v>104000000</v>
      </c>
      <c r="G51" s="27">
        <v>53</v>
      </c>
      <c r="H51" s="121">
        <v>104000000</v>
      </c>
      <c r="I51" s="27">
        <v>52.9</v>
      </c>
      <c r="J51" s="27">
        <v>0</v>
      </c>
      <c r="K51" s="127">
        <v>19344655</v>
      </c>
      <c r="L51" s="27">
        <v>47.4</v>
      </c>
      <c r="M51" s="27">
        <v>84655345</v>
      </c>
      <c r="N51" s="28">
        <v>18.600000000000001</v>
      </c>
    </row>
    <row r="52" spans="1:14">
      <c r="A52" s="1"/>
      <c r="B52" s="21" t="s">
        <v>66</v>
      </c>
      <c r="C52" s="39" t="s">
        <v>67</v>
      </c>
      <c r="D52" s="126"/>
      <c r="E52" s="23"/>
      <c r="F52" s="120"/>
      <c r="G52" s="23"/>
      <c r="H52" s="120"/>
      <c r="I52" s="23"/>
      <c r="J52" s="23"/>
      <c r="K52" s="126"/>
      <c r="L52" s="23"/>
      <c r="M52" s="23"/>
      <c r="N52" s="24"/>
    </row>
    <row r="53" spans="1:14">
      <c r="A53" s="1"/>
      <c r="B53" s="21"/>
      <c r="C53" s="40" t="s">
        <v>57</v>
      </c>
      <c r="D53" s="127">
        <v>0</v>
      </c>
      <c r="E53" s="27">
        <v>0</v>
      </c>
      <c r="F53" s="121">
        <v>0</v>
      </c>
      <c r="G53" s="27">
        <v>0</v>
      </c>
      <c r="H53" s="121">
        <v>0</v>
      </c>
      <c r="I53" s="27">
        <v>0</v>
      </c>
      <c r="J53" s="27">
        <v>0</v>
      </c>
      <c r="K53" s="127">
        <v>0</v>
      </c>
      <c r="L53" s="27">
        <v>0</v>
      </c>
      <c r="M53" s="27">
        <v>0</v>
      </c>
      <c r="N53" s="28">
        <v>0</v>
      </c>
    </row>
    <row r="54" spans="1:14">
      <c r="A54" s="1"/>
      <c r="B54" s="21" t="s">
        <v>66</v>
      </c>
      <c r="C54" s="39" t="s">
        <v>67</v>
      </c>
      <c r="D54" s="126"/>
      <c r="E54" s="23"/>
      <c r="F54" s="120"/>
      <c r="G54" s="23"/>
      <c r="H54" s="120"/>
      <c r="I54" s="23"/>
      <c r="J54" s="23"/>
      <c r="K54" s="126"/>
      <c r="L54" s="23"/>
      <c r="M54" s="23"/>
      <c r="N54" s="24"/>
    </row>
    <row r="55" spans="1:14">
      <c r="A55" s="1"/>
      <c r="B55" s="21" t="s">
        <v>66</v>
      </c>
      <c r="C55" s="39" t="s">
        <v>67</v>
      </c>
      <c r="D55" s="126"/>
      <c r="E55" s="23"/>
      <c r="F55" s="120"/>
      <c r="G55" s="23"/>
      <c r="H55" s="120"/>
      <c r="I55" s="23"/>
      <c r="J55" s="23"/>
      <c r="K55" s="126"/>
      <c r="L55" s="23"/>
      <c r="M55" s="23"/>
      <c r="N55" s="24"/>
    </row>
    <row r="56" spans="1:14">
      <c r="A56" s="1"/>
      <c r="B56" s="21"/>
      <c r="C56" s="41" t="s">
        <v>62</v>
      </c>
      <c r="D56" s="128">
        <v>35649186</v>
      </c>
      <c r="E56" s="42"/>
      <c r="F56" s="125">
        <v>196263000</v>
      </c>
      <c r="G56" s="42"/>
      <c r="H56" s="125">
        <v>196413000</v>
      </c>
      <c r="I56" s="42"/>
      <c r="J56" s="42">
        <v>150000</v>
      </c>
      <c r="K56" s="129">
        <v>40838543</v>
      </c>
      <c r="L56" s="42"/>
      <c r="M56" s="42">
        <v>155574457</v>
      </c>
      <c r="N56" s="43"/>
    </row>
    <row r="57" spans="1:14">
      <c r="A57" s="1"/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</row>
    <row r="58" spans="1:14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243" t="s">
        <v>91</v>
      </c>
      <c r="C59" s="44" t="s">
        <v>92</v>
      </c>
      <c r="D59" s="243" t="s">
        <v>93</v>
      </c>
      <c r="E59" s="243"/>
      <c r="F59" s="44" t="s">
        <v>92</v>
      </c>
      <c r="G59" s="244"/>
      <c r="H59" s="244"/>
      <c r="I59" s="44"/>
      <c r="J59" s="44"/>
      <c r="K59" s="44"/>
      <c r="L59" s="44"/>
      <c r="M59" s="44"/>
      <c r="N59" s="1"/>
    </row>
    <row r="60" spans="1:14">
      <c r="A60" s="1"/>
      <c r="B60" s="243"/>
      <c r="C60" s="44" t="s">
        <v>94</v>
      </c>
      <c r="D60" s="243"/>
      <c r="E60" s="243"/>
      <c r="F60" s="44" t="s">
        <v>94</v>
      </c>
      <c r="G60" s="244"/>
      <c r="H60" s="244"/>
      <c r="I60" s="44"/>
      <c r="J60" s="44"/>
      <c r="K60" s="44"/>
      <c r="L60" s="44"/>
      <c r="M60" s="44"/>
      <c r="N60" s="1"/>
    </row>
    <row r="61" spans="1:14">
      <c r="A61" s="1"/>
      <c r="B61" s="243"/>
      <c r="C61" s="44" t="s">
        <v>95</v>
      </c>
      <c r="D61" s="243"/>
      <c r="E61" s="243"/>
      <c r="F61" s="44" t="s">
        <v>95</v>
      </c>
      <c r="G61" s="244"/>
      <c r="H61" s="244"/>
      <c r="I61" s="44"/>
      <c r="J61" s="44"/>
      <c r="K61" s="44"/>
      <c r="L61" s="44"/>
      <c r="M61" s="44"/>
      <c r="N61" s="1"/>
    </row>
  </sheetData>
  <mergeCells count="26">
    <mergeCell ref="B2:N2"/>
    <mergeCell ref="B3:N3"/>
    <mergeCell ref="B4:N4"/>
    <mergeCell ref="A5:A6"/>
    <mergeCell ref="B6:B7"/>
    <mergeCell ref="C6:E7"/>
    <mergeCell ref="F6:G7"/>
    <mergeCell ref="H6:N7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13:C13"/>
    <mergeCell ref="B34:C34"/>
    <mergeCell ref="B57:N57"/>
    <mergeCell ref="B59:B61"/>
    <mergeCell ref="D59:E61"/>
    <mergeCell ref="G59:H59"/>
    <mergeCell ref="G60:H60"/>
    <mergeCell ref="G61:H61"/>
  </mergeCells>
  <pageMargins left="0" right="0" top="0" bottom="0" header="0" footer="0"/>
  <pageSetup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J29" sqref="J29"/>
    </sheetView>
  </sheetViews>
  <sheetFormatPr defaultRowHeight="15"/>
  <cols>
    <col min="1" max="1" width="3.28515625" customWidth="1"/>
    <col min="2" max="2" width="0.140625" customWidth="1"/>
    <col min="3" max="3" width="9" customWidth="1"/>
    <col min="4" max="4" width="1.28515625" customWidth="1"/>
    <col min="5" max="5" width="7.85546875" customWidth="1"/>
    <col min="6" max="6" width="25.140625" customWidth="1"/>
    <col min="7" max="7" width="10.140625" customWidth="1"/>
    <col min="8" max="8" width="21.140625" customWidth="1"/>
    <col min="9" max="9" width="11.7109375" customWidth="1"/>
    <col min="10" max="10" width="13.28515625" customWidth="1"/>
    <col min="11" max="11" width="11.42578125" customWidth="1"/>
    <col min="12" max="18" width="16.140625" customWidth="1"/>
    <col min="19" max="19" width="2.85546875" customWidth="1"/>
    <col min="20" max="20" width="13.28515625" customWidth="1"/>
    <col min="21" max="21" width="16.140625" customWidth="1"/>
  </cols>
  <sheetData>
    <row r="1" spans="1:21" ht="20.100000000000001" customHeight="1">
      <c r="A1" s="45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8" customHeight="1">
      <c r="A2" s="45"/>
      <c r="B2" s="45"/>
      <c r="C2" s="261" t="s">
        <v>96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45"/>
      <c r="U2" s="45"/>
    </row>
    <row r="3" spans="1:21" ht="21" customHeight="1" thickBot="1">
      <c r="A3" s="45"/>
      <c r="B3" s="45"/>
      <c r="C3" s="262" t="s">
        <v>1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</row>
    <row r="4" spans="1:21" ht="15" customHeight="1" thickTop="1" thickBot="1">
      <c r="A4" s="263"/>
      <c r="B4" s="263"/>
      <c r="C4" s="264" t="s">
        <v>97</v>
      </c>
      <c r="D4" s="265" t="s">
        <v>35</v>
      </c>
      <c r="E4" s="265"/>
      <c r="F4" s="265" t="s">
        <v>98</v>
      </c>
      <c r="G4" s="265" t="s">
        <v>99</v>
      </c>
      <c r="H4" s="266" t="s">
        <v>100</v>
      </c>
      <c r="I4" s="265" t="s">
        <v>14</v>
      </c>
      <c r="J4" s="265" t="s">
        <v>101</v>
      </c>
      <c r="K4" s="267" t="s">
        <v>102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1:21" ht="15" customHeight="1" thickTop="1" thickBot="1">
      <c r="A5" s="263"/>
      <c r="B5" s="263"/>
      <c r="C5" s="264"/>
      <c r="D5" s="265"/>
      <c r="E5" s="265"/>
      <c r="F5" s="265"/>
      <c r="G5" s="265"/>
      <c r="H5" s="266"/>
      <c r="I5" s="265"/>
      <c r="J5" s="265"/>
      <c r="K5" s="47" t="s">
        <v>52</v>
      </c>
      <c r="L5" s="47" t="s">
        <v>54</v>
      </c>
      <c r="M5" s="47" t="s">
        <v>37</v>
      </c>
      <c r="N5" s="47" t="s">
        <v>39</v>
      </c>
      <c r="O5" s="47" t="s">
        <v>41</v>
      </c>
      <c r="P5" s="47" t="s">
        <v>43</v>
      </c>
      <c r="Q5" s="47" t="s">
        <v>45</v>
      </c>
      <c r="R5" s="47" t="s">
        <v>47</v>
      </c>
      <c r="S5" s="268" t="s">
        <v>49</v>
      </c>
      <c r="T5" s="268"/>
      <c r="U5" s="48" t="s">
        <v>103</v>
      </c>
    </row>
    <row r="6" spans="1:21" ht="30" thickTop="1">
      <c r="A6" s="45"/>
      <c r="B6" s="45"/>
      <c r="C6" s="264"/>
      <c r="D6" s="265"/>
      <c r="E6" s="265"/>
      <c r="F6" s="265"/>
      <c r="G6" s="265"/>
      <c r="H6" s="266"/>
      <c r="I6" s="49" t="s">
        <v>104</v>
      </c>
      <c r="J6" s="265"/>
      <c r="K6" s="50" t="s">
        <v>105</v>
      </c>
      <c r="L6" s="50" t="s">
        <v>106</v>
      </c>
      <c r="M6" s="50" t="s">
        <v>107</v>
      </c>
      <c r="N6" s="50" t="s">
        <v>108</v>
      </c>
      <c r="O6" s="50" t="s">
        <v>109</v>
      </c>
      <c r="P6" s="50" t="s">
        <v>110</v>
      </c>
      <c r="Q6" s="50" t="s">
        <v>111</v>
      </c>
      <c r="R6" s="50" t="s">
        <v>112</v>
      </c>
      <c r="S6" s="269" t="s">
        <v>113</v>
      </c>
      <c r="T6" s="269"/>
      <c r="U6" s="51" t="s">
        <v>103</v>
      </c>
    </row>
    <row r="7" spans="1:21">
      <c r="A7" s="45"/>
      <c r="B7" s="45"/>
      <c r="C7" s="52" t="s">
        <v>6</v>
      </c>
      <c r="D7" s="271" t="s">
        <v>10</v>
      </c>
      <c r="E7" s="271"/>
      <c r="F7" s="53" t="s">
        <v>215</v>
      </c>
      <c r="G7" s="54" t="s">
        <v>114</v>
      </c>
      <c r="H7" s="55" t="s">
        <v>115</v>
      </c>
      <c r="I7" s="54">
        <v>2024</v>
      </c>
      <c r="J7" s="53" t="s">
        <v>116</v>
      </c>
      <c r="K7" s="132">
        <v>0</v>
      </c>
      <c r="L7" s="132">
        <v>1500000</v>
      </c>
      <c r="M7" s="132">
        <v>24000000</v>
      </c>
      <c r="N7" s="132">
        <v>4000000</v>
      </c>
      <c r="O7" s="132">
        <v>11000000</v>
      </c>
      <c r="P7" s="132">
        <v>0</v>
      </c>
      <c r="Q7" s="132">
        <v>0</v>
      </c>
      <c r="R7" s="132">
        <v>0</v>
      </c>
      <c r="S7" s="270">
        <v>0</v>
      </c>
      <c r="T7" s="270"/>
      <c r="U7" s="237">
        <v>40500000</v>
      </c>
    </row>
    <row r="8" spans="1:21">
      <c r="A8" s="45"/>
      <c r="B8" s="45"/>
      <c r="C8" s="52" t="s">
        <v>6</v>
      </c>
      <c r="D8" s="271" t="s">
        <v>10</v>
      </c>
      <c r="E8" s="271"/>
      <c r="F8" s="53" t="s">
        <v>215</v>
      </c>
      <c r="G8" s="54" t="s">
        <v>114</v>
      </c>
      <c r="H8" s="55" t="s">
        <v>115</v>
      </c>
      <c r="I8" s="54">
        <v>2024</v>
      </c>
      <c r="J8" s="53" t="s">
        <v>117</v>
      </c>
      <c r="K8" s="132">
        <v>0</v>
      </c>
      <c r="L8" s="132">
        <v>1500000</v>
      </c>
      <c r="M8" s="132">
        <v>24000000</v>
      </c>
      <c r="N8" s="132">
        <v>4000000</v>
      </c>
      <c r="O8" s="132">
        <v>11000000</v>
      </c>
      <c r="P8" s="132">
        <v>0</v>
      </c>
      <c r="Q8" s="132">
        <v>0</v>
      </c>
      <c r="R8" s="132">
        <v>0</v>
      </c>
      <c r="S8" s="270">
        <v>150000</v>
      </c>
      <c r="T8" s="270"/>
      <c r="U8" s="237">
        <v>40650000</v>
      </c>
    </row>
    <row r="9" spans="1:21">
      <c r="A9" s="45"/>
      <c r="B9" s="45"/>
      <c r="C9" s="52" t="s">
        <v>6</v>
      </c>
      <c r="D9" s="271" t="s">
        <v>10</v>
      </c>
      <c r="E9" s="271"/>
      <c r="F9" s="53" t="s">
        <v>215</v>
      </c>
      <c r="G9" s="54" t="s">
        <v>114</v>
      </c>
      <c r="H9" s="55" t="s">
        <v>115</v>
      </c>
      <c r="I9" s="54">
        <v>2024</v>
      </c>
      <c r="J9" s="53" t="s">
        <v>118</v>
      </c>
      <c r="K9" s="132">
        <v>0</v>
      </c>
      <c r="L9" s="132">
        <v>0</v>
      </c>
      <c r="M9" s="132">
        <v>7223020</v>
      </c>
      <c r="N9" s="132">
        <v>1196770</v>
      </c>
      <c r="O9" s="132">
        <v>1961045</v>
      </c>
      <c r="P9" s="132">
        <v>0</v>
      </c>
      <c r="Q9" s="132">
        <v>0</v>
      </c>
      <c r="R9" s="132">
        <v>0</v>
      </c>
      <c r="S9" s="270">
        <v>0</v>
      </c>
      <c r="T9" s="270"/>
      <c r="U9" s="237">
        <v>10830835</v>
      </c>
    </row>
    <row r="10" spans="1:21">
      <c r="A10" s="45"/>
      <c r="B10" s="45"/>
      <c r="C10" s="52" t="s">
        <v>6</v>
      </c>
      <c r="D10" s="271" t="s">
        <v>10</v>
      </c>
      <c r="E10" s="271"/>
      <c r="F10" s="53" t="s">
        <v>215</v>
      </c>
      <c r="G10" s="54" t="s">
        <v>114</v>
      </c>
      <c r="H10" s="55" t="s">
        <v>115</v>
      </c>
      <c r="I10" s="54">
        <v>2024</v>
      </c>
      <c r="J10" s="53" t="s">
        <v>119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270">
        <v>0</v>
      </c>
      <c r="T10" s="270"/>
      <c r="U10" s="237">
        <v>0</v>
      </c>
    </row>
    <row r="11" spans="1:21" ht="15" customHeight="1">
      <c r="A11" s="45"/>
      <c r="B11" s="45"/>
      <c r="C11" s="52" t="s">
        <v>6</v>
      </c>
      <c r="D11" s="271" t="s">
        <v>10</v>
      </c>
      <c r="E11" s="271"/>
      <c r="F11" s="53" t="s">
        <v>215</v>
      </c>
      <c r="G11" s="54"/>
      <c r="H11" s="55" t="s">
        <v>103</v>
      </c>
      <c r="I11" s="54">
        <v>2024</v>
      </c>
      <c r="J11" s="53" t="s">
        <v>116</v>
      </c>
      <c r="K11" s="132">
        <v>0</v>
      </c>
      <c r="L11" s="132">
        <v>1500000</v>
      </c>
      <c r="M11" s="132">
        <v>24000000</v>
      </c>
      <c r="N11" s="132">
        <v>4000000</v>
      </c>
      <c r="O11" s="132">
        <v>11000000</v>
      </c>
      <c r="P11" s="132">
        <v>0</v>
      </c>
      <c r="Q11" s="132">
        <v>0</v>
      </c>
      <c r="R11" s="132">
        <v>0</v>
      </c>
      <c r="S11" s="270">
        <v>0</v>
      </c>
      <c r="T11" s="270"/>
      <c r="U11" s="237">
        <v>40500000</v>
      </c>
    </row>
    <row r="12" spans="1:21" ht="15" customHeight="1">
      <c r="A12" s="45"/>
      <c r="B12" s="45"/>
      <c r="C12" s="52" t="s">
        <v>6</v>
      </c>
      <c r="D12" s="271" t="s">
        <v>10</v>
      </c>
      <c r="E12" s="271"/>
      <c r="F12" s="53" t="s">
        <v>215</v>
      </c>
      <c r="G12" s="54"/>
      <c r="H12" s="55" t="s">
        <v>103</v>
      </c>
      <c r="I12" s="54">
        <v>2024</v>
      </c>
      <c r="J12" s="53" t="s">
        <v>117</v>
      </c>
      <c r="K12" s="132">
        <v>0</v>
      </c>
      <c r="L12" s="132">
        <v>1500000</v>
      </c>
      <c r="M12" s="132">
        <v>24000000</v>
      </c>
      <c r="N12" s="132">
        <v>4000000</v>
      </c>
      <c r="O12" s="132">
        <v>11000000</v>
      </c>
      <c r="P12" s="132">
        <v>0</v>
      </c>
      <c r="Q12" s="132">
        <v>0</v>
      </c>
      <c r="R12" s="132">
        <v>0</v>
      </c>
      <c r="S12" s="270">
        <v>150000</v>
      </c>
      <c r="T12" s="270"/>
      <c r="U12" s="237">
        <v>40650000</v>
      </c>
    </row>
    <row r="13" spans="1:21" ht="15" customHeight="1">
      <c r="A13" s="45"/>
      <c r="B13" s="45"/>
      <c r="C13" s="52" t="s">
        <v>6</v>
      </c>
      <c r="D13" s="271" t="s">
        <v>10</v>
      </c>
      <c r="E13" s="271"/>
      <c r="F13" s="53" t="s">
        <v>215</v>
      </c>
      <c r="G13" s="54"/>
      <c r="H13" s="55" t="s">
        <v>103</v>
      </c>
      <c r="I13" s="54">
        <v>2024</v>
      </c>
      <c r="J13" s="53" t="s">
        <v>118</v>
      </c>
      <c r="K13" s="132">
        <v>0</v>
      </c>
      <c r="L13" s="132">
        <v>0</v>
      </c>
      <c r="M13" s="132">
        <v>7223020</v>
      </c>
      <c r="N13" s="132">
        <v>1196770</v>
      </c>
      <c r="O13" s="132">
        <v>1961045</v>
      </c>
      <c r="P13" s="132">
        <v>0</v>
      </c>
      <c r="Q13" s="132">
        <v>0</v>
      </c>
      <c r="R13" s="132">
        <v>0</v>
      </c>
      <c r="S13" s="270">
        <v>0</v>
      </c>
      <c r="T13" s="270"/>
      <c r="U13" s="237">
        <v>10830835</v>
      </c>
    </row>
    <row r="14" spans="1:21" ht="15" customHeight="1">
      <c r="A14" s="45"/>
      <c r="B14" s="45"/>
      <c r="C14" s="52" t="s">
        <v>6</v>
      </c>
      <c r="D14" s="271" t="s">
        <v>10</v>
      </c>
      <c r="E14" s="271"/>
      <c r="F14" s="53" t="s">
        <v>215</v>
      </c>
      <c r="G14" s="54"/>
      <c r="H14" s="55" t="s">
        <v>103</v>
      </c>
      <c r="I14" s="54">
        <v>2024</v>
      </c>
      <c r="J14" s="53" t="s">
        <v>119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270">
        <v>0</v>
      </c>
      <c r="T14" s="270"/>
      <c r="U14" s="237">
        <v>0</v>
      </c>
    </row>
    <row r="15" spans="1:21" ht="15" customHeight="1">
      <c r="A15" s="45"/>
      <c r="B15" s="45"/>
      <c r="C15" s="52" t="s">
        <v>6</v>
      </c>
      <c r="D15" s="271" t="s">
        <v>10</v>
      </c>
      <c r="E15" s="271"/>
      <c r="F15" s="53" t="s">
        <v>120</v>
      </c>
      <c r="G15" s="54"/>
      <c r="H15" s="55"/>
      <c r="I15" s="54">
        <v>2024</v>
      </c>
      <c r="J15" s="53"/>
      <c r="K15" s="132"/>
      <c r="L15" s="132"/>
      <c r="M15" s="132"/>
      <c r="N15" s="132"/>
      <c r="O15" s="132"/>
      <c r="P15" s="132"/>
      <c r="Q15" s="132"/>
      <c r="R15" s="132"/>
      <c r="S15" s="270"/>
      <c r="T15" s="270"/>
      <c r="U15" s="237"/>
    </row>
    <row r="16" spans="1:21" ht="15" customHeight="1">
      <c r="A16" s="45"/>
      <c r="B16" s="45"/>
      <c r="C16" s="52" t="s">
        <v>6</v>
      </c>
      <c r="D16" s="271" t="s">
        <v>10</v>
      </c>
      <c r="E16" s="271"/>
      <c r="F16" s="53" t="s">
        <v>121</v>
      </c>
      <c r="G16" s="54"/>
      <c r="H16" s="55"/>
      <c r="I16" s="54">
        <v>2024</v>
      </c>
      <c r="J16" s="53"/>
      <c r="K16" s="132">
        <v>0</v>
      </c>
      <c r="L16" s="132">
        <v>0</v>
      </c>
      <c r="M16" s="132">
        <v>30</v>
      </c>
      <c r="N16" s="132">
        <v>30</v>
      </c>
      <c r="O16" s="132">
        <v>18</v>
      </c>
      <c r="P16" s="132">
        <v>0</v>
      </c>
      <c r="Q16" s="132">
        <v>0</v>
      </c>
      <c r="R16" s="132">
        <v>0</v>
      </c>
      <c r="S16" s="270">
        <v>0</v>
      </c>
      <c r="T16" s="270"/>
      <c r="U16" s="237">
        <v>27</v>
      </c>
    </row>
    <row r="17" spans="1:21" ht="24.95" customHeight="1">
      <c r="A17" s="45"/>
      <c r="B17" s="273"/>
      <c r="C17" s="273"/>
      <c r="D17" s="273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15" customHeight="1">
      <c r="A18" s="45"/>
      <c r="B18" s="45"/>
      <c r="C18" s="45"/>
      <c r="D18" s="45"/>
      <c r="E18" s="45"/>
      <c r="F18" s="274" t="s">
        <v>213</v>
      </c>
      <c r="G18" s="134" t="s">
        <v>92</v>
      </c>
      <c r="H18" s="244"/>
      <c r="I18" s="244"/>
      <c r="J18" s="272" t="s">
        <v>214</v>
      </c>
      <c r="K18" s="134" t="s">
        <v>92</v>
      </c>
      <c r="L18" s="244"/>
      <c r="M18" s="244"/>
      <c r="N18" s="45"/>
      <c r="O18" s="45"/>
      <c r="P18" s="45"/>
      <c r="Q18" s="45"/>
      <c r="R18" s="45"/>
      <c r="S18" s="45"/>
      <c r="T18" s="45"/>
      <c r="U18" s="45"/>
    </row>
    <row r="19" spans="1:21" ht="15" customHeight="1">
      <c r="A19" s="45"/>
      <c r="B19" s="45"/>
      <c r="C19" s="45"/>
      <c r="D19" s="45"/>
      <c r="E19" s="45"/>
      <c r="F19" s="275"/>
      <c r="G19" s="134" t="s">
        <v>94</v>
      </c>
      <c r="H19" s="244"/>
      <c r="I19" s="244"/>
      <c r="J19" s="272"/>
      <c r="K19" s="134" t="s">
        <v>94</v>
      </c>
      <c r="L19" s="244"/>
      <c r="M19" s="244"/>
      <c r="N19" s="45"/>
      <c r="O19" s="45"/>
      <c r="P19" s="45"/>
      <c r="Q19" s="45"/>
      <c r="R19" s="45"/>
      <c r="S19" s="45"/>
      <c r="T19" s="45"/>
      <c r="U19" s="45"/>
    </row>
    <row r="20" spans="1:21" ht="15" customHeight="1">
      <c r="A20" s="45"/>
      <c r="B20" s="45"/>
      <c r="C20" s="45"/>
      <c r="D20" s="45"/>
      <c r="E20" s="45"/>
      <c r="F20" s="276"/>
      <c r="G20" s="134" t="s">
        <v>95</v>
      </c>
      <c r="H20" s="244"/>
      <c r="I20" s="244"/>
      <c r="J20" s="272"/>
      <c r="K20" s="134" t="s">
        <v>95</v>
      </c>
      <c r="L20" s="244"/>
      <c r="M20" s="244"/>
      <c r="N20" s="45"/>
      <c r="O20" s="45"/>
      <c r="P20" s="45"/>
      <c r="Q20" s="45"/>
      <c r="R20" s="45"/>
      <c r="S20" s="45"/>
      <c r="T20" s="45"/>
      <c r="U20" s="45"/>
    </row>
    <row r="21" spans="1:21" ht="24.95" customHeight="1">
      <c r="A21" s="45"/>
      <c r="B21" s="45"/>
      <c r="C21" s="273"/>
      <c r="D21" s="273"/>
      <c r="E21" s="273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</sheetData>
  <mergeCells count="43">
    <mergeCell ref="C21:E21"/>
    <mergeCell ref="D15:E15"/>
    <mergeCell ref="B17:D17"/>
    <mergeCell ref="F18:F20"/>
    <mergeCell ref="H18:I18"/>
    <mergeCell ref="J18:J20"/>
    <mergeCell ref="L18:M18"/>
    <mergeCell ref="H19:I19"/>
    <mergeCell ref="L19:M19"/>
    <mergeCell ref="H20:I20"/>
    <mergeCell ref="L20:M20"/>
    <mergeCell ref="D14:E14"/>
    <mergeCell ref="S14:T14"/>
    <mergeCell ref="S15:T15"/>
    <mergeCell ref="D16:E16"/>
    <mergeCell ref="S16:T16"/>
    <mergeCell ref="D11:E11"/>
    <mergeCell ref="S11:T11"/>
    <mergeCell ref="D12:E12"/>
    <mergeCell ref="S12:T12"/>
    <mergeCell ref="D13:E13"/>
    <mergeCell ref="S13:T13"/>
    <mergeCell ref="S7:T7"/>
    <mergeCell ref="D9:E9"/>
    <mergeCell ref="S9:T9"/>
    <mergeCell ref="D10:E10"/>
    <mergeCell ref="S10:T10"/>
    <mergeCell ref="D8:E8"/>
    <mergeCell ref="S8:T8"/>
    <mergeCell ref="D7:E7"/>
    <mergeCell ref="C2:S2"/>
    <mergeCell ref="C3:U3"/>
    <mergeCell ref="A4:B5"/>
    <mergeCell ref="C4:C6"/>
    <mergeCell ref="D4:E6"/>
    <mergeCell ref="F4:F6"/>
    <mergeCell ref="G4:G6"/>
    <mergeCell ref="H4:H6"/>
    <mergeCell ref="I4:I5"/>
    <mergeCell ref="J4:J6"/>
    <mergeCell ref="K4:U4"/>
    <mergeCell ref="S5:T5"/>
    <mergeCell ref="S6:T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L18" sqref="L18"/>
    </sheetView>
  </sheetViews>
  <sheetFormatPr defaultRowHeight="15"/>
  <cols>
    <col min="1" max="1" width="3.28515625" customWidth="1"/>
    <col min="2" max="2" width="15" customWidth="1"/>
    <col min="3" max="3" width="50.42578125" customWidth="1"/>
    <col min="4" max="4" width="21.7109375" customWidth="1"/>
    <col min="5" max="5" width="11" customWidth="1"/>
    <col min="6" max="7" width="16.140625" customWidth="1"/>
    <col min="8" max="8" width="11" customWidth="1"/>
    <col min="9" max="10" width="16.140625" customWidth="1"/>
    <col min="11" max="11" width="11" customWidth="1"/>
    <col min="12" max="13" width="16.140625" customWidth="1"/>
    <col min="14" max="14" width="11" customWidth="1"/>
    <col min="15" max="19" width="16.140625" customWidth="1"/>
  </cols>
  <sheetData>
    <row r="1" spans="1:19">
      <c r="A1" s="45"/>
      <c r="B1" s="58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>
      <c r="A2" s="45"/>
      <c r="B2" s="279" t="s">
        <v>123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</row>
    <row r="3" spans="1:19">
      <c r="A3" s="45"/>
      <c r="B3" s="280" t="s">
        <v>1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</row>
    <row r="4" spans="1:19" ht="15.75" thickBot="1">
      <c r="A4" s="58"/>
      <c r="B4" s="281" t="s">
        <v>2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</row>
    <row r="5" spans="1:19" ht="15.75" thickTop="1">
      <c r="A5" s="45"/>
      <c r="B5" s="59" t="s">
        <v>3</v>
      </c>
      <c r="C5" s="282" t="s">
        <v>4</v>
      </c>
      <c r="D5" s="282"/>
      <c r="E5" s="282"/>
      <c r="F5" s="60" t="s">
        <v>5</v>
      </c>
      <c r="G5" s="283" t="s">
        <v>6</v>
      </c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</row>
    <row r="6" spans="1:19">
      <c r="A6" s="45"/>
      <c r="B6" s="61" t="s">
        <v>7</v>
      </c>
      <c r="C6" s="277" t="s">
        <v>8</v>
      </c>
      <c r="D6" s="277"/>
      <c r="E6" s="277"/>
      <c r="F6" s="62" t="s">
        <v>9</v>
      </c>
      <c r="G6" s="278" t="s">
        <v>10</v>
      </c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</row>
    <row r="7" spans="1:19">
      <c r="A7" s="45"/>
      <c r="B7" s="284" t="s">
        <v>124</v>
      </c>
      <c r="C7" s="285" t="s">
        <v>125</v>
      </c>
      <c r="D7" s="286" t="s">
        <v>126</v>
      </c>
      <c r="E7" s="287" t="s">
        <v>13</v>
      </c>
      <c r="F7" s="287"/>
      <c r="G7" s="287"/>
      <c r="H7" s="287" t="s">
        <v>127</v>
      </c>
      <c r="I7" s="287"/>
      <c r="J7" s="287"/>
      <c r="K7" s="287" t="s">
        <v>127</v>
      </c>
      <c r="L7" s="287"/>
      <c r="M7" s="287"/>
      <c r="N7" s="287" t="s">
        <v>127</v>
      </c>
      <c r="O7" s="287"/>
      <c r="P7" s="287"/>
      <c r="Q7" s="291" t="s">
        <v>128</v>
      </c>
      <c r="R7" s="291"/>
      <c r="S7" s="291"/>
    </row>
    <row r="8" spans="1:19" ht="36">
      <c r="A8" s="45"/>
      <c r="B8" s="284"/>
      <c r="C8" s="285"/>
      <c r="D8" s="286"/>
      <c r="E8" s="63" t="s">
        <v>129</v>
      </c>
      <c r="F8" s="64" t="s">
        <v>130</v>
      </c>
      <c r="G8" s="65" t="s">
        <v>131</v>
      </c>
      <c r="H8" s="66" t="s">
        <v>132</v>
      </c>
      <c r="I8" s="64" t="s">
        <v>133</v>
      </c>
      <c r="J8" s="67" t="s">
        <v>134</v>
      </c>
      <c r="K8" s="66" t="s">
        <v>135</v>
      </c>
      <c r="L8" s="64" t="s">
        <v>136</v>
      </c>
      <c r="M8" s="67" t="s">
        <v>137</v>
      </c>
      <c r="N8" s="66" t="s">
        <v>138</v>
      </c>
      <c r="O8" s="64" t="s">
        <v>139</v>
      </c>
      <c r="P8" s="67" t="s">
        <v>140</v>
      </c>
      <c r="Q8" s="66" t="s">
        <v>141</v>
      </c>
      <c r="R8" s="64" t="s">
        <v>142</v>
      </c>
      <c r="S8" s="68" t="s">
        <v>143</v>
      </c>
    </row>
    <row r="9" spans="1:19" ht="15.75" thickBot="1">
      <c r="A9" s="45"/>
      <c r="B9" s="69"/>
      <c r="C9" s="70"/>
      <c r="D9" s="70"/>
      <c r="E9" s="70" t="s">
        <v>23</v>
      </c>
      <c r="F9" s="70" t="s">
        <v>24</v>
      </c>
      <c r="G9" s="70" t="s">
        <v>25</v>
      </c>
      <c r="H9" s="70" t="s">
        <v>26</v>
      </c>
      <c r="I9" s="70" t="s">
        <v>27</v>
      </c>
      <c r="J9" s="70" t="s">
        <v>28</v>
      </c>
      <c r="K9" s="70" t="s">
        <v>144</v>
      </c>
      <c r="L9" s="70" t="s">
        <v>30</v>
      </c>
      <c r="M9" s="70" t="s">
        <v>31</v>
      </c>
      <c r="N9" s="70" t="s">
        <v>145</v>
      </c>
      <c r="O9" s="70" t="s">
        <v>146</v>
      </c>
      <c r="P9" s="70" t="s">
        <v>147</v>
      </c>
      <c r="Q9" s="70" t="s">
        <v>148</v>
      </c>
      <c r="R9" s="70" t="s">
        <v>149</v>
      </c>
      <c r="S9" s="13" t="s">
        <v>150</v>
      </c>
    </row>
    <row r="10" spans="1:19" ht="15.75" thickTop="1">
      <c r="A10" s="45"/>
      <c r="B10" s="288" t="s">
        <v>151</v>
      </c>
      <c r="C10" s="288"/>
      <c r="D10" s="71"/>
      <c r="E10" s="72"/>
      <c r="F10" s="71"/>
      <c r="G10" s="72"/>
      <c r="H10" s="71"/>
      <c r="I10" s="72"/>
      <c r="J10" s="73"/>
      <c r="K10" s="71"/>
      <c r="L10" s="72"/>
      <c r="M10" s="73"/>
      <c r="N10" s="71"/>
      <c r="O10" s="72"/>
      <c r="P10" s="73"/>
      <c r="Q10" s="71"/>
      <c r="R10" s="72"/>
      <c r="S10" s="74"/>
    </row>
    <row r="11" spans="1:19">
      <c r="A11" s="45"/>
      <c r="B11" s="75" t="s">
        <v>68</v>
      </c>
      <c r="C11" s="142" t="s">
        <v>212</v>
      </c>
      <c r="D11" s="76" t="s">
        <v>152</v>
      </c>
      <c r="E11" s="77">
        <v>21</v>
      </c>
      <c r="F11" s="77">
        <v>34786386</v>
      </c>
      <c r="G11" s="77">
        <v>1656495</v>
      </c>
      <c r="H11" s="130">
        <v>21</v>
      </c>
      <c r="I11" s="77">
        <v>39000000</v>
      </c>
      <c r="J11" s="77">
        <v>1857143</v>
      </c>
      <c r="K11" s="77">
        <v>21</v>
      </c>
      <c r="L11" s="77">
        <v>39150000</v>
      </c>
      <c r="M11" s="77">
        <v>1864286</v>
      </c>
      <c r="N11" s="78">
        <v>21</v>
      </c>
      <c r="O11" s="77">
        <v>10380835</v>
      </c>
      <c r="P11" s="78">
        <v>494325</v>
      </c>
      <c r="Q11" s="78"/>
      <c r="R11" s="78"/>
      <c r="S11" s="79"/>
    </row>
    <row r="12" spans="1:19">
      <c r="A12" s="45"/>
      <c r="B12" s="75" t="s">
        <v>89</v>
      </c>
      <c r="C12" s="142" t="s">
        <v>90</v>
      </c>
      <c r="D12" s="76" t="s">
        <v>153</v>
      </c>
      <c r="E12" s="77">
        <v>4</v>
      </c>
      <c r="F12" s="77">
        <v>862800</v>
      </c>
      <c r="G12" s="77">
        <v>215700</v>
      </c>
      <c r="H12" s="130">
        <v>20</v>
      </c>
      <c r="I12" s="77">
        <v>1500000</v>
      </c>
      <c r="J12" s="77">
        <v>75000</v>
      </c>
      <c r="K12" s="77">
        <v>20</v>
      </c>
      <c r="L12" s="77">
        <v>1500000</v>
      </c>
      <c r="M12" s="77">
        <v>75000</v>
      </c>
      <c r="N12" s="78">
        <v>0</v>
      </c>
      <c r="O12" s="77">
        <v>0</v>
      </c>
      <c r="P12" s="78">
        <v>0</v>
      </c>
      <c r="Q12" s="78"/>
      <c r="R12" s="78"/>
      <c r="S12" s="79"/>
    </row>
    <row r="13" spans="1:19" ht="15.75">
      <c r="A13" s="45"/>
      <c r="B13" s="170"/>
      <c r="C13" s="171" t="s">
        <v>103</v>
      </c>
      <c r="D13" s="172"/>
      <c r="E13" s="173"/>
      <c r="F13" s="173">
        <f>+SUM(F11:F12)</f>
        <v>35649186</v>
      </c>
      <c r="G13" s="173"/>
      <c r="H13" s="174"/>
      <c r="I13" s="173">
        <f>+SUM(I11:I12)</f>
        <v>40500000</v>
      </c>
      <c r="J13" s="173"/>
      <c r="K13" s="173"/>
      <c r="L13" s="173">
        <f>+SUM(L11:L12)</f>
        <v>40650000</v>
      </c>
      <c r="M13" s="173"/>
      <c r="N13" s="175"/>
      <c r="O13" s="173">
        <f>+SUM(O11:O12)</f>
        <v>10380835</v>
      </c>
      <c r="P13" s="175"/>
      <c r="Q13" s="175"/>
      <c r="R13" s="175"/>
      <c r="S13" s="176"/>
    </row>
    <row r="14" spans="1:19">
      <c r="A14" s="45"/>
      <c r="B14" s="161"/>
      <c r="C14" s="162"/>
      <c r="D14" s="163"/>
      <c r="E14" s="164"/>
      <c r="F14" s="164"/>
      <c r="G14" s="164"/>
      <c r="H14" s="165"/>
      <c r="I14" s="164"/>
      <c r="J14" s="164"/>
      <c r="K14" s="164"/>
      <c r="L14" s="164"/>
      <c r="M14" s="164"/>
      <c r="N14" s="166"/>
      <c r="O14" s="164"/>
      <c r="P14" s="166"/>
      <c r="Q14" s="166"/>
      <c r="R14" s="166"/>
      <c r="S14" s="167"/>
    </row>
    <row r="15" spans="1:19">
      <c r="A15" s="45"/>
      <c r="B15" s="161"/>
      <c r="C15" s="162"/>
      <c r="K15" s="164"/>
      <c r="L15" s="164"/>
      <c r="M15" s="164"/>
      <c r="N15" s="166"/>
      <c r="O15" s="164"/>
      <c r="P15" s="166"/>
      <c r="Q15" s="166"/>
      <c r="R15" s="166"/>
      <c r="S15" s="167"/>
    </row>
    <row r="16" spans="1:19">
      <c r="A16" s="45"/>
      <c r="B16" s="161"/>
      <c r="C16" s="162"/>
      <c r="K16" s="164"/>
      <c r="L16" s="164"/>
      <c r="M16" s="164"/>
      <c r="N16" s="166"/>
      <c r="O16" s="164"/>
      <c r="P16" s="166"/>
      <c r="Q16" s="166"/>
      <c r="R16" s="166"/>
      <c r="S16" s="167"/>
    </row>
    <row r="17" spans="1:19">
      <c r="A17" s="45"/>
      <c r="B17" s="161"/>
      <c r="C17" s="162"/>
      <c r="K17" s="164"/>
      <c r="L17" s="164"/>
      <c r="M17" s="164"/>
      <c r="N17" s="166"/>
      <c r="O17" s="164"/>
      <c r="P17" s="166"/>
      <c r="Q17" s="166"/>
      <c r="R17" s="166"/>
      <c r="S17" s="167"/>
    </row>
    <row r="18" spans="1:19" ht="34.5">
      <c r="A18" s="45"/>
      <c r="B18" s="168"/>
      <c r="C18" s="168"/>
      <c r="D18" s="274" t="s">
        <v>213</v>
      </c>
      <c r="E18" s="134" t="s">
        <v>92</v>
      </c>
      <c r="F18" s="135"/>
      <c r="G18" s="136" t="s">
        <v>214</v>
      </c>
      <c r="H18" s="134" t="s">
        <v>92</v>
      </c>
      <c r="I18" s="137"/>
      <c r="J18" s="138"/>
      <c r="K18" s="168"/>
      <c r="L18" s="168"/>
      <c r="M18" s="168"/>
      <c r="N18" s="168"/>
      <c r="O18" s="168"/>
      <c r="P18" s="168"/>
      <c r="Q18" s="168"/>
      <c r="R18" s="168"/>
      <c r="S18" s="168"/>
    </row>
    <row r="19" spans="1:19">
      <c r="A19" s="45"/>
      <c r="B19" s="161"/>
      <c r="C19" s="168"/>
      <c r="D19" s="275"/>
      <c r="E19" s="134" t="s">
        <v>94</v>
      </c>
      <c r="F19" s="135"/>
      <c r="G19" s="139"/>
      <c r="H19" s="134" t="s">
        <v>94</v>
      </c>
      <c r="I19" s="137"/>
      <c r="J19" s="138"/>
      <c r="K19" s="168"/>
      <c r="L19" s="168"/>
      <c r="M19" s="168"/>
      <c r="N19" s="168"/>
      <c r="O19" s="168"/>
      <c r="P19" s="168"/>
      <c r="Q19" s="168"/>
      <c r="R19" s="168"/>
      <c r="S19" s="168"/>
    </row>
    <row r="20" spans="1:19">
      <c r="A20" s="45"/>
      <c r="B20" s="289"/>
      <c r="C20" s="289"/>
      <c r="D20" s="276"/>
      <c r="E20" s="134" t="s">
        <v>95</v>
      </c>
      <c r="F20" s="135"/>
      <c r="G20" s="140"/>
      <c r="H20" s="134" t="s">
        <v>95</v>
      </c>
      <c r="I20" s="137"/>
      <c r="J20" s="138"/>
      <c r="K20" s="169"/>
      <c r="L20" s="169"/>
      <c r="M20" s="169"/>
      <c r="N20" s="169"/>
      <c r="O20" s="169"/>
      <c r="P20" s="169"/>
      <c r="Q20" s="169"/>
      <c r="R20" s="169"/>
      <c r="S20" s="169"/>
    </row>
    <row r="21" spans="1:19">
      <c r="A21" s="45"/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</row>
    <row r="22" spans="1:19">
      <c r="A22" s="45"/>
      <c r="B22" s="58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5"/>
      <c r="B23" s="45"/>
      <c r="C23" s="141"/>
      <c r="K23" s="133"/>
      <c r="L23" s="290"/>
      <c r="M23" s="290"/>
      <c r="N23" s="45"/>
      <c r="O23" s="45"/>
      <c r="P23" s="45"/>
      <c r="Q23" s="45"/>
      <c r="R23" s="45"/>
      <c r="S23" s="45"/>
    </row>
    <row r="24" spans="1:19">
      <c r="A24" s="45"/>
      <c r="B24" s="45"/>
      <c r="C24" s="45"/>
      <c r="K24" s="133"/>
      <c r="L24" s="290"/>
      <c r="M24" s="290"/>
      <c r="N24" s="45"/>
      <c r="O24" s="45"/>
      <c r="P24" s="45"/>
      <c r="Q24" s="45"/>
      <c r="R24" s="45"/>
      <c r="S24" s="45"/>
    </row>
    <row r="25" spans="1:19">
      <c r="A25" s="45"/>
      <c r="B25" s="45"/>
      <c r="C25" s="45"/>
      <c r="K25" s="133"/>
      <c r="L25" s="290"/>
      <c r="M25" s="290"/>
      <c r="N25" s="45"/>
      <c r="O25" s="45"/>
      <c r="P25" s="45"/>
      <c r="Q25" s="45"/>
      <c r="R25" s="45"/>
      <c r="S25" s="45"/>
    </row>
  </sheetData>
  <mergeCells count="22">
    <mergeCell ref="B21:S21"/>
    <mergeCell ref="L23:M23"/>
    <mergeCell ref="L24:M24"/>
    <mergeCell ref="L25:M25"/>
    <mergeCell ref="N7:P7"/>
    <mergeCell ref="Q7:S7"/>
    <mergeCell ref="K7:M7"/>
    <mergeCell ref="C6:E6"/>
    <mergeCell ref="G6:S6"/>
    <mergeCell ref="D18:D20"/>
    <mergeCell ref="B2:S2"/>
    <mergeCell ref="B3:S3"/>
    <mergeCell ref="B4:S4"/>
    <mergeCell ref="C5:E5"/>
    <mergeCell ref="G5:S5"/>
    <mergeCell ref="B7:B8"/>
    <mergeCell ref="C7:C8"/>
    <mergeCell ref="D7:D8"/>
    <mergeCell ref="E7:G7"/>
    <mergeCell ref="H7:J7"/>
    <mergeCell ref="B10:C10"/>
    <mergeCell ref="B20:C20"/>
  </mergeCells>
  <pageMargins left="0.7" right="0.7" top="0.75" bottom="0.75" header="0.3" footer="0.3"/>
  <pageSetup paperSize="9" scale="42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opLeftCell="D1" workbookViewId="0">
      <selection activeCell="P9" sqref="P9"/>
    </sheetView>
  </sheetViews>
  <sheetFormatPr defaultRowHeight="15"/>
  <cols>
    <col min="1" max="1" width="3.28515625" customWidth="1"/>
    <col min="2" max="2" width="0.140625" customWidth="1"/>
    <col min="3" max="3" width="9" customWidth="1"/>
    <col min="5" max="5" width="23.28515625" customWidth="1"/>
    <col min="6" max="6" width="8.140625" customWidth="1"/>
    <col min="7" max="7" width="33.28515625" customWidth="1"/>
    <col min="8" max="8" width="17.42578125" customWidth="1"/>
    <col min="9" max="9" width="18.28515625" customWidth="1"/>
    <col min="10" max="10" width="7.85546875" customWidth="1"/>
    <col min="11" max="16" width="15" customWidth="1"/>
    <col min="17" max="17" width="0.42578125" customWidth="1"/>
    <col min="18" max="18" width="14.42578125" customWidth="1"/>
    <col min="19" max="21" width="15" customWidth="1"/>
  </cols>
  <sheetData>
    <row r="1" spans="1:21">
      <c r="A1" s="45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>
      <c r="A2" s="45"/>
      <c r="B2" s="45"/>
      <c r="C2" s="261" t="s">
        <v>154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</row>
    <row r="3" spans="1:21" ht="15.75" thickBot="1">
      <c r="A3" s="45"/>
      <c r="B3" s="45"/>
      <c r="C3" s="262" t="s">
        <v>1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</row>
    <row r="4" spans="1:21" ht="16.5" thickTop="1" thickBot="1">
      <c r="A4" s="263"/>
      <c r="B4" s="263"/>
      <c r="C4" s="264" t="s">
        <v>97</v>
      </c>
      <c r="D4" s="265" t="s">
        <v>35</v>
      </c>
      <c r="E4" s="265" t="s">
        <v>98</v>
      </c>
      <c r="F4" s="265" t="s">
        <v>155</v>
      </c>
      <c r="G4" s="266" t="s">
        <v>125</v>
      </c>
      <c r="H4" s="266"/>
      <c r="I4" s="265" t="s">
        <v>156</v>
      </c>
      <c r="J4" s="265" t="s">
        <v>157</v>
      </c>
      <c r="K4" s="267" t="s">
        <v>102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1:21" ht="16.5" thickTop="1" thickBot="1">
      <c r="A5" s="45"/>
      <c r="B5" s="45"/>
      <c r="C5" s="264"/>
      <c r="D5" s="265"/>
      <c r="E5" s="265"/>
      <c r="F5" s="265"/>
      <c r="G5" s="266"/>
      <c r="H5" s="266"/>
      <c r="I5" s="265"/>
      <c r="J5" s="265"/>
      <c r="K5" s="292" t="s">
        <v>103</v>
      </c>
      <c r="L5" s="47" t="s">
        <v>52</v>
      </c>
      <c r="M5" s="47" t="s">
        <v>54</v>
      </c>
      <c r="N5" s="47" t="s">
        <v>37</v>
      </c>
      <c r="O5" s="47" t="s">
        <v>39</v>
      </c>
      <c r="P5" s="47" t="s">
        <v>41</v>
      </c>
      <c r="Q5" s="268" t="s">
        <v>43</v>
      </c>
      <c r="R5" s="268"/>
      <c r="S5" s="47" t="s">
        <v>45</v>
      </c>
      <c r="T5" s="47" t="s">
        <v>47</v>
      </c>
      <c r="U5" s="48" t="s">
        <v>49</v>
      </c>
    </row>
    <row r="6" spans="1:21" ht="30" thickTop="1">
      <c r="A6" s="45"/>
      <c r="B6" s="45"/>
      <c r="C6" s="264"/>
      <c r="D6" s="265"/>
      <c r="E6" s="265"/>
      <c r="F6" s="265"/>
      <c r="G6" s="266"/>
      <c r="H6" s="266"/>
      <c r="I6" s="265"/>
      <c r="J6" s="265"/>
      <c r="K6" s="292"/>
      <c r="L6" s="50" t="s">
        <v>158</v>
      </c>
      <c r="M6" s="50" t="s">
        <v>159</v>
      </c>
      <c r="N6" s="50" t="s">
        <v>107</v>
      </c>
      <c r="O6" s="50" t="s">
        <v>160</v>
      </c>
      <c r="P6" s="50" t="s">
        <v>161</v>
      </c>
      <c r="Q6" s="269" t="s">
        <v>162</v>
      </c>
      <c r="R6" s="269"/>
      <c r="S6" s="50" t="s">
        <v>163</v>
      </c>
      <c r="T6" s="50" t="s">
        <v>164</v>
      </c>
      <c r="U6" s="80" t="s">
        <v>165</v>
      </c>
    </row>
    <row r="7" spans="1:21">
      <c r="A7" s="45"/>
      <c r="B7" s="45"/>
      <c r="C7" s="52" t="s">
        <v>6</v>
      </c>
      <c r="D7" s="54" t="s">
        <v>10</v>
      </c>
      <c r="E7" s="55" t="s">
        <v>215</v>
      </c>
      <c r="F7" s="159" t="s">
        <v>68</v>
      </c>
      <c r="G7" s="293" t="s">
        <v>69</v>
      </c>
      <c r="H7" s="293"/>
      <c r="I7" s="53" t="s">
        <v>116</v>
      </c>
      <c r="J7" s="56">
        <v>21</v>
      </c>
      <c r="K7" s="56">
        <v>39000000</v>
      </c>
      <c r="L7" s="56">
        <v>0</v>
      </c>
      <c r="M7" s="56">
        <v>0</v>
      </c>
      <c r="N7" s="56">
        <v>24000000</v>
      </c>
      <c r="O7" s="56">
        <v>4000000</v>
      </c>
      <c r="P7" s="56">
        <v>11000000</v>
      </c>
      <c r="Q7" s="294">
        <v>0</v>
      </c>
      <c r="R7" s="294"/>
      <c r="S7" s="56">
        <v>0</v>
      </c>
      <c r="T7" s="56">
        <v>0</v>
      </c>
      <c r="U7" s="57">
        <v>0</v>
      </c>
    </row>
    <row r="8" spans="1:21">
      <c r="A8" s="45"/>
      <c r="B8" s="45"/>
      <c r="C8" s="52" t="s">
        <v>6</v>
      </c>
      <c r="D8" s="54" t="s">
        <v>10</v>
      </c>
      <c r="E8" s="81" t="s">
        <v>215</v>
      </c>
      <c r="F8" s="159" t="s">
        <v>68</v>
      </c>
      <c r="G8" s="293" t="s">
        <v>69</v>
      </c>
      <c r="H8" s="293"/>
      <c r="I8" s="53" t="s">
        <v>117</v>
      </c>
      <c r="J8" s="56">
        <v>21</v>
      </c>
      <c r="K8" s="56">
        <v>39150000</v>
      </c>
      <c r="L8" s="56">
        <v>0</v>
      </c>
      <c r="M8" s="56">
        <v>0</v>
      </c>
      <c r="N8" s="56">
        <v>24000000</v>
      </c>
      <c r="O8" s="56">
        <v>4000000</v>
      </c>
      <c r="P8" s="56">
        <v>11000000</v>
      </c>
      <c r="Q8" s="294">
        <v>0</v>
      </c>
      <c r="R8" s="294"/>
      <c r="S8" s="56">
        <v>0</v>
      </c>
      <c r="T8" s="56">
        <v>0</v>
      </c>
      <c r="U8" s="57">
        <v>150000</v>
      </c>
    </row>
    <row r="9" spans="1:21">
      <c r="A9" s="45"/>
      <c r="B9" s="45"/>
      <c r="C9" s="52" t="s">
        <v>6</v>
      </c>
      <c r="D9" s="54" t="s">
        <v>10</v>
      </c>
      <c r="E9" s="81" t="s">
        <v>215</v>
      </c>
      <c r="F9" s="159" t="s">
        <v>68</v>
      </c>
      <c r="G9" s="293" t="s">
        <v>69</v>
      </c>
      <c r="H9" s="293"/>
      <c r="I9" s="53" t="s">
        <v>118</v>
      </c>
      <c r="J9" s="56">
        <v>21</v>
      </c>
      <c r="K9" s="56">
        <v>10380835</v>
      </c>
      <c r="L9" s="56">
        <v>0</v>
      </c>
      <c r="M9" s="56">
        <v>0</v>
      </c>
      <c r="N9" s="56">
        <v>7223020</v>
      </c>
      <c r="O9" s="56">
        <v>1196770</v>
      </c>
      <c r="P9" s="56">
        <v>1961045</v>
      </c>
      <c r="Q9" s="294">
        <v>0</v>
      </c>
      <c r="R9" s="294"/>
      <c r="S9" s="56">
        <v>0</v>
      </c>
      <c r="T9" s="56">
        <v>0</v>
      </c>
      <c r="U9" s="57">
        <v>0</v>
      </c>
    </row>
    <row r="10" spans="1:21">
      <c r="A10" s="45"/>
      <c r="B10" s="45"/>
      <c r="C10" s="52"/>
      <c r="D10" s="54"/>
      <c r="E10" s="55"/>
      <c r="F10" s="159"/>
      <c r="G10" s="293"/>
      <c r="H10" s="293"/>
      <c r="I10" s="53"/>
      <c r="J10" s="56"/>
      <c r="K10" s="56"/>
      <c r="L10" s="56"/>
      <c r="M10" s="56"/>
      <c r="N10" s="56"/>
      <c r="O10" s="56"/>
      <c r="P10" s="56"/>
      <c r="Q10" s="294"/>
      <c r="R10" s="294"/>
      <c r="S10" s="56"/>
      <c r="T10" s="56"/>
      <c r="U10" s="57"/>
    </row>
    <row r="11" spans="1:21">
      <c r="A11" s="45"/>
      <c r="B11" s="45"/>
      <c r="C11" s="52" t="s">
        <v>6</v>
      </c>
      <c r="D11" s="54" t="s">
        <v>10</v>
      </c>
      <c r="E11" s="81" t="s">
        <v>215</v>
      </c>
      <c r="F11" s="160" t="s">
        <v>89</v>
      </c>
      <c r="G11" s="299" t="s">
        <v>90</v>
      </c>
      <c r="H11" s="299"/>
      <c r="I11" s="131" t="s">
        <v>116</v>
      </c>
      <c r="J11" s="132">
        <v>20</v>
      </c>
      <c r="K11" s="132">
        <v>1500000</v>
      </c>
      <c r="L11" s="132">
        <v>0</v>
      </c>
      <c r="M11" s="132">
        <v>1500000</v>
      </c>
      <c r="N11" s="132">
        <v>0</v>
      </c>
      <c r="O11" s="132">
        <v>0</v>
      </c>
      <c r="P11" s="132">
        <v>0</v>
      </c>
      <c r="Q11" s="270">
        <v>0</v>
      </c>
      <c r="R11" s="270"/>
      <c r="S11" s="56">
        <v>0</v>
      </c>
      <c r="T11" s="56">
        <v>0</v>
      </c>
      <c r="U11" s="57">
        <v>0</v>
      </c>
    </row>
    <row r="12" spans="1:21">
      <c r="A12" s="45"/>
      <c r="B12" s="45"/>
      <c r="C12" s="52" t="s">
        <v>6</v>
      </c>
      <c r="D12" s="54" t="s">
        <v>10</v>
      </c>
      <c r="E12" s="81" t="s">
        <v>215</v>
      </c>
      <c r="F12" s="160" t="s">
        <v>89</v>
      </c>
      <c r="G12" s="299" t="s">
        <v>90</v>
      </c>
      <c r="H12" s="299"/>
      <c r="I12" s="131" t="s">
        <v>117</v>
      </c>
      <c r="J12" s="132">
        <v>20</v>
      </c>
      <c r="K12" s="132">
        <v>1500000</v>
      </c>
      <c r="L12" s="132">
        <v>0</v>
      </c>
      <c r="M12" s="132">
        <v>1500000</v>
      </c>
      <c r="N12" s="132">
        <v>0</v>
      </c>
      <c r="O12" s="132">
        <v>0</v>
      </c>
      <c r="P12" s="132">
        <v>0</v>
      </c>
      <c r="Q12" s="270">
        <v>0</v>
      </c>
      <c r="R12" s="270"/>
      <c r="S12" s="56">
        <v>0</v>
      </c>
      <c r="T12" s="56">
        <v>0</v>
      </c>
      <c r="U12" s="57">
        <v>0</v>
      </c>
    </row>
    <row r="13" spans="1:21">
      <c r="A13" s="45"/>
      <c r="B13" s="45"/>
      <c r="C13" s="52" t="s">
        <v>6</v>
      </c>
      <c r="D13" s="54" t="s">
        <v>10</v>
      </c>
      <c r="E13" s="81" t="s">
        <v>215</v>
      </c>
      <c r="F13" s="160" t="s">
        <v>89</v>
      </c>
      <c r="G13" s="299" t="s">
        <v>90</v>
      </c>
      <c r="H13" s="299"/>
      <c r="I13" s="131" t="s">
        <v>118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270">
        <v>0</v>
      </c>
      <c r="R13" s="270"/>
      <c r="S13" s="56">
        <v>0</v>
      </c>
      <c r="T13" s="56">
        <v>0</v>
      </c>
      <c r="U13" s="57">
        <v>0</v>
      </c>
    </row>
    <row r="14" spans="1:21">
      <c r="A14" s="45"/>
      <c r="B14" s="45"/>
      <c r="C14" s="52"/>
      <c r="D14" s="54"/>
      <c r="E14" s="55"/>
      <c r="F14" s="54"/>
      <c r="G14" s="300" t="s">
        <v>166</v>
      </c>
      <c r="H14" s="300"/>
      <c r="I14" s="53" t="s">
        <v>116</v>
      </c>
      <c r="J14" s="56"/>
      <c r="K14" s="143">
        <v>40500000</v>
      </c>
      <c r="L14" s="143">
        <v>0</v>
      </c>
      <c r="M14" s="143">
        <v>1500000</v>
      </c>
      <c r="N14" s="143">
        <v>24000000</v>
      </c>
      <c r="O14" s="143">
        <v>4000000</v>
      </c>
      <c r="P14" s="143">
        <v>11000000</v>
      </c>
      <c r="Q14" s="295">
        <v>0</v>
      </c>
      <c r="R14" s="295"/>
      <c r="S14" s="143">
        <v>0</v>
      </c>
      <c r="T14" s="143">
        <v>0</v>
      </c>
      <c r="U14" s="145">
        <v>0</v>
      </c>
    </row>
    <row r="15" spans="1:21">
      <c r="A15" s="45"/>
      <c r="B15" s="45"/>
      <c r="C15" s="52"/>
      <c r="D15" s="54"/>
      <c r="E15" s="55"/>
      <c r="F15" s="54"/>
      <c r="G15" s="300" t="s">
        <v>166</v>
      </c>
      <c r="H15" s="300"/>
      <c r="I15" s="53" t="s">
        <v>117</v>
      </c>
      <c r="J15" s="56"/>
      <c r="K15" s="144">
        <v>40650000</v>
      </c>
      <c r="L15" s="143">
        <v>0</v>
      </c>
      <c r="M15" s="143">
        <v>1500000</v>
      </c>
      <c r="N15" s="143">
        <v>24000000</v>
      </c>
      <c r="O15" s="143">
        <v>4000000</v>
      </c>
      <c r="P15" s="143">
        <v>11000000</v>
      </c>
      <c r="Q15" s="295">
        <v>0</v>
      </c>
      <c r="R15" s="295"/>
      <c r="S15" s="143">
        <v>0</v>
      </c>
      <c r="T15" s="143">
        <v>0</v>
      </c>
      <c r="U15" s="145">
        <v>150000</v>
      </c>
    </row>
    <row r="16" spans="1:21">
      <c r="A16" s="45"/>
      <c r="B16" s="45"/>
      <c r="C16" s="150"/>
      <c r="D16" s="151"/>
      <c r="E16" s="152"/>
      <c r="F16" s="151"/>
      <c r="G16" s="301" t="s">
        <v>166</v>
      </c>
      <c r="H16" s="301"/>
      <c r="I16" s="153" t="s">
        <v>118</v>
      </c>
      <c r="J16" s="154"/>
      <c r="K16" s="155">
        <v>10380835</v>
      </c>
      <c r="L16" s="156">
        <v>0</v>
      </c>
      <c r="M16" s="156">
        <v>0</v>
      </c>
      <c r="N16" s="156">
        <v>7223020</v>
      </c>
      <c r="O16" s="156">
        <v>1196770</v>
      </c>
      <c r="P16" s="156">
        <v>1961045</v>
      </c>
      <c r="Q16" s="296">
        <v>0</v>
      </c>
      <c r="R16" s="296"/>
      <c r="S16" s="156">
        <v>0</v>
      </c>
      <c r="T16" s="156">
        <v>0</v>
      </c>
      <c r="U16" s="157">
        <v>0</v>
      </c>
    </row>
    <row r="17" spans="1:21">
      <c r="A17" s="45"/>
      <c r="B17" s="45"/>
      <c r="C17" s="146"/>
      <c r="D17" s="146"/>
      <c r="E17" s="147"/>
      <c r="F17" s="146"/>
      <c r="G17" s="297"/>
      <c r="H17" s="297"/>
      <c r="I17" s="148"/>
      <c r="J17" s="149"/>
      <c r="K17" s="149"/>
      <c r="L17" s="149"/>
      <c r="M17" s="149"/>
      <c r="N17" s="149"/>
      <c r="O17" s="149"/>
      <c r="P17" s="149"/>
      <c r="Q17" s="298"/>
      <c r="R17" s="298"/>
      <c r="S17" s="149"/>
      <c r="T17" s="149"/>
      <c r="U17" s="149"/>
    </row>
    <row r="18" spans="1:21" ht="28.5" customHeight="1">
      <c r="A18" s="45"/>
      <c r="B18" s="45"/>
      <c r="C18" s="146"/>
      <c r="D18" s="146"/>
      <c r="E18" s="147"/>
      <c r="F18" s="146"/>
      <c r="G18" s="297"/>
      <c r="H18" s="297"/>
      <c r="I18" s="148"/>
      <c r="J18" s="149"/>
      <c r="K18" s="149"/>
      <c r="L18" s="149"/>
      <c r="M18" s="149"/>
      <c r="N18" s="149"/>
      <c r="O18" s="149"/>
      <c r="P18" s="149"/>
      <c r="Q18" s="298"/>
      <c r="R18" s="298"/>
      <c r="S18" s="149"/>
      <c r="T18" s="149"/>
      <c r="U18" s="149"/>
    </row>
    <row r="19" spans="1:21" ht="34.5" customHeight="1">
      <c r="A19" s="45"/>
      <c r="B19" s="45"/>
      <c r="C19" s="146"/>
      <c r="D19" s="146"/>
      <c r="E19" s="274" t="s">
        <v>213</v>
      </c>
      <c r="F19" s="134" t="s">
        <v>92</v>
      </c>
      <c r="G19" s="135"/>
      <c r="H19" s="136" t="s">
        <v>214</v>
      </c>
      <c r="I19" s="134" t="s">
        <v>92</v>
      </c>
      <c r="J19" s="137"/>
      <c r="K19" s="138"/>
      <c r="L19" s="149"/>
      <c r="M19" s="149"/>
      <c r="N19" s="149"/>
      <c r="O19" s="149"/>
      <c r="P19" s="149"/>
      <c r="Q19" s="298"/>
      <c r="R19" s="298"/>
      <c r="S19" s="149"/>
      <c r="T19" s="149"/>
      <c r="U19" s="149"/>
    </row>
    <row r="20" spans="1:21" ht="12.75" customHeight="1">
      <c r="A20" s="45"/>
      <c r="B20" s="45"/>
      <c r="C20" s="146"/>
      <c r="D20" s="146"/>
      <c r="E20" s="275"/>
      <c r="F20" s="134" t="s">
        <v>94</v>
      </c>
      <c r="G20" s="135"/>
      <c r="H20" s="139"/>
      <c r="I20" s="134" t="s">
        <v>94</v>
      </c>
      <c r="J20" s="137"/>
      <c r="K20" s="138"/>
      <c r="L20" s="149"/>
      <c r="M20" s="149"/>
      <c r="N20" s="149"/>
      <c r="O20" s="149"/>
      <c r="P20" s="149"/>
      <c r="Q20" s="298"/>
      <c r="R20" s="298"/>
      <c r="S20" s="149"/>
      <c r="T20" s="149"/>
      <c r="U20" s="149"/>
    </row>
    <row r="21" spans="1:21" ht="15" customHeight="1">
      <c r="A21" s="45"/>
      <c r="B21" s="45"/>
      <c r="C21" s="146"/>
      <c r="D21" s="146"/>
      <c r="E21" s="276"/>
      <c r="F21" s="134" t="s">
        <v>95</v>
      </c>
      <c r="G21" s="135"/>
      <c r="H21" s="140"/>
      <c r="I21" s="134" t="s">
        <v>95</v>
      </c>
      <c r="J21" s="137"/>
      <c r="K21" s="138"/>
      <c r="L21" s="149"/>
      <c r="M21" s="149"/>
      <c r="N21" s="149"/>
      <c r="O21" s="149"/>
      <c r="P21" s="149"/>
      <c r="Q21" s="298"/>
      <c r="R21" s="298"/>
      <c r="S21" s="149"/>
      <c r="T21" s="149"/>
      <c r="U21" s="149"/>
    </row>
    <row r="22" spans="1:21">
      <c r="A22" s="45"/>
      <c r="B22" s="45"/>
      <c r="C22" s="146"/>
      <c r="D22" s="146"/>
      <c r="E22" s="147"/>
      <c r="F22" s="146"/>
      <c r="G22" s="297"/>
      <c r="H22" s="297"/>
      <c r="I22" s="148"/>
      <c r="J22" s="149"/>
      <c r="K22" s="149"/>
      <c r="L22" s="149"/>
      <c r="M22" s="149"/>
      <c r="N22" s="149"/>
      <c r="O22" s="149"/>
      <c r="P22" s="149"/>
      <c r="Q22" s="298"/>
      <c r="R22" s="298"/>
      <c r="S22" s="149"/>
      <c r="T22" s="149"/>
      <c r="U22" s="149"/>
    </row>
    <row r="23" spans="1:21">
      <c r="A23" s="45"/>
      <c r="B23" s="45"/>
      <c r="C23" s="146"/>
      <c r="D23" s="146"/>
      <c r="E23" s="147"/>
      <c r="F23" s="146"/>
      <c r="G23" s="297"/>
      <c r="H23" s="297"/>
      <c r="I23" s="148"/>
      <c r="J23" s="149"/>
      <c r="K23" s="149"/>
      <c r="L23" s="149"/>
      <c r="M23" s="149"/>
      <c r="N23" s="149"/>
      <c r="O23" s="149"/>
      <c r="P23" s="149"/>
      <c r="Q23" s="298"/>
      <c r="R23" s="298"/>
      <c r="S23" s="149"/>
      <c r="T23" s="149"/>
      <c r="U23" s="149"/>
    </row>
    <row r="24" spans="1:21">
      <c r="A24" s="45"/>
      <c r="B24" s="45"/>
      <c r="C24" s="146"/>
      <c r="D24" s="146"/>
      <c r="E24" s="147"/>
      <c r="F24" s="146"/>
      <c r="G24" s="297"/>
      <c r="H24" s="297"/>
      <c r="I24" s="148"/>
      <c r="J24" s="149"/>
      <c r="K24" s="149"/>
      <c r="L24" s="149"/>
      <c r="M24" s="149"/>
      <c r="N24" s="149"/>
      <c r="O24" s="149"/>
      <c r="P24" s="149"/>
      <c r="Q24" s="298"/>
      <c r="R24" s="298"/>
      <c r="S24" s="149"/>
      <c r="T24" s="149"/>
      <c r="U24" s="149"/>
    </row>
    <row r="25" spans="1:21">
      <c r="A25" s="45"/>
      <c r="B25" s="45"/>
      <c r="C25" s="146"/>
      <c r="D25" s="146"/>
      <c r="E25" s="147"/>
      <c r="F25" s="146"/>
      <c r="G25" s="297"/>
      <c r="H25" s="297"/>
      <c r="I25" s="148"/>
      <c r="J25" s="149"/>
      <c r="K25" s="149"/>
      <c r="L25" s="149"/>
      <c r="M25" s="149"/>
      <c r="N25" s="149"/>
      <c r="O25" s="149"/>
      <c r="P25" s="149"/>
      <c r="Q25" s="298"/>
      <c r="R25" s="298"/>
      <c r="S25" s="149"/>
      <c r="T25" s="149"/>
      <c r="U25" s="149"/>
    </row>
    <row r="26" spans="1:21">
      <c r="A26" s="45"/>
      <c r="B26" s="45"/>
      <c r="C26" s="146"/>
      <c r="D26" s="146"/>
      <c r="E26" s="147"/>
      <c r="F26" s="146"/>
      <c r="G26" s="297"/>
      <c r="H26" s="297"/>
      <c r="I26" s="148"/>
      <c r="J26" s="149"/>
      <c r="K26" s="149"/>
      <c r="L26" s="149"/>
      <c r="M26" s="149"/>
      <c r="N26" s="149"/>
      <c r="O26" s="149"/>
      <c r="P26" s="149"/>
      <c r="Q26" s="298"/>
      <c r="R26" s="298"/>
      <c r="S26" s="149"/>
      <c r="T26" s="149"/>
      <c r="U26" s="149"/>
    </row>
    <row r="27" spans="1:21">
      <c r="A27" s="45"/>
      <c r="B27" s="45"/>
      <c r="C27" s="146"/>
      <c r="D27" s="146"/>
      <c r="E27" s="147"/>
      <c r="F27" s="146"/>
      <c r="G27" s="297"/>
      <c r="H27" s="297"/>
      <c r="I27" s="148"/>
      <c r="J27" s="149"/>
      <c r="K27" s="149"/>
      <c r="L27" s="149"/>
      <c r="M27" s="149"/>
      <c r="N27" s="149"/>
      <c r="O27" s="149"/>
      <c r="P27" s="149"/>
      <c r="Q27" s="298"/>
      <c r="R27" s="298"/>
      <c r="S27" s="149"/>
      <c r="T27" s="149"/>
      <c r="U27" s="149"/>
    </row>
    <row r="28" spans="1:21">
      <c r="A28" s="45"/>
      <c r="B28" s="45"/>
    </row>
    <row r="29" spans="1:21">
      <c r="A29" s="45"/>
      <c r="B29" s="45"/>
    </row>
    <row r="30" spans="1:21">
      <c r="A30" s="45"/>
      <c r="B30" s="45"/>
    </row>
    <row r="31" spans="1:21">
      <c r="A31" s="45"/>
      <c r="B31" s="45"/>
    </row>
    <row r="32" spans="1:21">
      <c r="A32" s="45"/>
      <c r="B32" s="45"/>
    </row>
    <row r="33" spans="1:21">
      <c r="A33" s="45"/>
      <c r="B33" s="45"/>
    </row>
    <row r="34" spans="1:21">
      <c r="A34" s="45"/>
      <c r="B34" s="273"/>
      <c r="C34" s="273"/>
      <c r="D34" s="45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45"/>
      <c r="S34" s="45"/>
      <c r="T34" s="45"/>
      <c r="U34" s="45"/>
    </row>
    <row r="35" spans="1:21">
      <c r="A35" s="45"/>
      <c r="B35" s="45"/>
      <c r="C35" s="45"/>
      <c r="D35" s="45"/>
      <c r="E35" s="302"/>
      <c r="F35" s="302"/>
      <c r="G35" s="133"/>
      <c r="H35" s="290"/>
      <c r="I35" s="290"/>
      <c r="J35" s="290"/>
      <c r="K35" s="302"/>
      <c r="L35" s="290"/>
      <c r="M35" s="290"/>
      <c r="N35" s="290"/>
      <c r="O35" s="290"/>
      <c r="P35" s="290"/>
      <c r="Q35" s="290"/>
      <c r="R35" s="45"/>
      <c r="S35" s="45"/>
      <c r="T35" s="45"/>
      <c r="U35" s="45"/>
    </row>
    <row r="36" spans="1:21">
      <c r="A36" s="45"/>
      <c r="B36" s="45"/>
      <c r="C36" s="45"/>
      <c r="D36" s="45"/>
      <c r="E36" s="302"/>
      <c r="F36" s="302"/>
      <c r="G36" s="133"/>
      <c r="H36" s="290"/>
      <c r="I36" s="290"/>
      <c r="J36" s="290"/>
      <c r="K36" s="302"/>
      <c r="L36" s="290"/>
      <c r="M36" s="290"/>
      <c r="N36" s="290"/>
      <c r="O36" s="290"/>
      <c r="P36" s="290"/>
      <c r="Q36" s="290"/>
      <c r="R36" s="45"/>
      <c r="S36" s="45"/>
      <c r="T36" s="45"/>
      <c r="U36" s="45"/>
    </row>
    <row r="37" spans="1:21">
      <c r="A37" s="45"/>
      <c r="B37" s="45"/>
      <c r="C37" s="45"/>
      <c r="D37" s="45"/>
      <c r="E37" s="302"/>
      <c r="F37" s="302"/>
      <c r="G37" s="133"/>
      <c r="H37" s="290"/>
      <c r="I37" s="290"/>
      <c r="J37" s="290"/>
      <c r="K37" s="302"/>
      <c r="L37" s="290"/>
      <c r="M37" s="290"/>
      <c r="N37" s="290"/>
      <c r="O37" s="290"/>
      <c r="P37" s="290"/>
      <c r="Q37" s="290"/>
      <c r="R37" s="45"/>
      <c r="S37" s="45"/>
      <c r="T37" s="45"/>
      <c r="U37" s="45"/>
    </row>
    <row r="38" spans="1:21">
      <c r="A38" s="45"/>
      <c r="B38" s="45"/>
      <c r="C38" s="273"/>
      <c r="D38" s="273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</sheetData>
  <mergeCells count="67">
    <mergeCell ref="N36:Q36"/>
    <mergeCell ref="H37:J37"/>
    <mergeCell ref="L37:M37"/>
    <mergeCell ref="N37:Q37"/>
    <mergeCell ref="E35:F37"/>
    <mergeCell ref="H35:J35"/>
    <mergeCell ref="K35:K37"/>
    <mergeCell ref="L35:M35"/>
    <mergeCell ref="N35:Q35"/>
    <mergeCell ref="B34:C34"/>
    <mergeCell ref="E19:E21"/>
    <mergeCell ref="C38:D38"/>
    <mergeCell ref="H36:J36"/>
    <mergeCell ref="L36:M36"/>
    <mergeCell ref="G27:H27"/>
    <mergeCell ref="Q27:R27"/>
    <mergeCell ref="G11:H11"/>
    <mergeCell ref="Q11:R11"/>
    <mergeCell ref="G12:H12"/>
    <mergeCell ref="Q12:R12"/>
    <mergeCell ref="G13:H13"/>
    <mergeCell ref="Q13:R13"/>
    <mergeCell ref="G14:H14"/>
    <mergeCell ref="G15:H15"/>
    <mergeCell ref="G16:H16"/>
    <mergeCell ref="G24:H24"/>
    <mergeCell ref="Q24:R24"/>
    <mergeCell ref="G25:H25"/>
    <mergeCell ref="Q25:R25"/>
    <mergeCell ref="G26:H26"/>
    <mergeCell ref="Q26:R26"/>
    <mergeCell ref="Q20:R20"/>
    <mergeCell ref="Q21:R21"/>
    <mergeCell ref="G22:H22"/>
    <mergeCell ref="Q22:R22"/>
    <mergeCell ref="G23:H23"/>
    <mergeCell ref="Q23:R23"/>
    <mergeCell ref="G17:H17"/>
    <mergeCell ref="Q17:R17"/>
    <mergeCell ref="G18:H18"/>
    <mergeCell ref="Q18:R18"/>
    <mergeCell ref="Q19:R19"/>
    <mergeCell ref="G10:H10"/>
    <mergeCell ref="Q10:R10"/>
    <mergeCell ref="Q14:R14"/>
    <mergeCell ref="Q15:R15"/>
    <mergeCell ref="Q16:R16"/>
    <mergeCell ref="G7:H7"/>
    <mergeCell ref="Q7:R7"/>
    <mergeCell ref="G8:H8"/>
    <mergeCell ref="Q8:R8"/>
    <mergeCell ref="G9:H9"/>
    <mergeCell ref="Q9:R9"/>
    <mergeCell ref="C2:U2"/>
    <mergeCell ref="C3:U3"/>
    <mergeCell ref="A4:B4"/>
    <mergeCell ref="C4:C6"/>
    <mergeCell ref="D4:D6"/>
    <mergeCell ref="E4:E6"/>
    <mergeCell ref="F4:F6"/>
    <mergeCell ref="G4:H6"/>
    <mergeCell ref="I4:I6"/>
    <mergeCell ref="J4:J6"/>
    <mergeCell ref="K4:U4"/>
    <mergeCell ref="K5:K6"/>
    <mergeCell ref="Q5:R5"/>
    <mergeCell ref="Q6:R6"/>
  </mergeCells>
  <pageMargins left="0.7" right="0.7" top="0.75" bottom="0.75" header="0.3" footer="0.3"/>
  <pageSetup paperSize="9" scale="46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9"/>
  <sheetViews>
    <sheetView topLeftCell="A7" workbookViewId="0">
      <selection activeCell="H35" sqref="H35"/>
    </sheetView>
  </sheetViews>
  <sheetFormatPr defaultRowHeight="15"/>
  <cols>
    <col min="1" max="1" width="3.28515625" customWidth="1"/>
    <col min="2" max="2" width="0.140625" customWidth="1"/>
    <col min="3" max="4" width="8.140625" customWidth="1"/>
    <col min="5" max="5" width="43" customWidth="1"/>
    <col min="6" max="7" width="10" customWidth="1"/>
    <col min="8" max="8" width="47.28515625" customWidth="1"/>
    <col min="9" max="9" width="19.140625" customWidth="1"/>
    <col min="10" max="12" width="16" customWidth="1"/>
    <col min="13" max="13" width="16" style="119" customWidth="1"/>
  </cols>
  <sheetData>
    <row r="1" spans="1:13">
      <c r="A1" s="45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115"/>
    </row>
    <row r="2" spans="1:13" ht="15.75" thickBot="1">
      <c r="A2" s="45"/>
      <c r="B2" s="45"/>
      <c r="C2" s="261" t="s">
        <v>167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24.75" thickTop="1">
      <c r="A3" s="263"/>
      <c r="B3" s="263"/>
      <c r="C3" s="82" t="s">
        <v>168</v>
      </c>
      <c r="D3" s="83" t="s">
        <v>169</v>
      </c>
      <c r="E3" s="83" t="s">
        <v>170</v>
      </c>
      <c r="F3" s="83" t="s">
        <v>171</v>
      </c>
      <c r="G3" s="83" t="s">
        <v>172</v>
      </c>
      <c r="H3" s="83" t="s">
        <v>173</v>
      </c>
      <c r="I3" s="83" t="s">
        <v>174</v>
      </c>
      <c r="J3" s="84">
        <v>2021</v>
      </c>
      <c r="K3" s="84">
        <v>2022</v>
      </c>
      <c r="L3" s="84">
        <v>2023</v>
      </c>
      <c r="M3" s="116">
        <v>2024</v>
      </c>
    </row>
    <row r="4" spans="1:13" ht="24">
      <c r="A4" s="45"/>
      <c r="B4" s="45"/>
      <c r="C4" s="85" t="s">
        <v>6</v>
      </c>
      <c r="D4" s="86" t="s">
        <v>10</v>
      </c>
      <c r="E4" s="87" t="s">
        <v>8</v>
      </c>
      <c r="F4" s="86"/>
      <c r="G4" s="86" t="s">
        <v>68</v>
      </c>
      <c r="H4" s="88" t="s">
        <v>69</v>
      </c>
      <c r="I4" s="89" t="s">
        <v>175</v>
      </c>
      <c r="J4" s="90">
        <v>21</v>
      </c>
      <c r="K4" s="90">
        <v>21</v>
      </c>
      <c r="L4" s="90">
        <v>21</v>
      </c>
      <c r="M4" s="97">
        <v>21</v>
      </c>
    </row>
    <row r="5" spans="1:13" ht="24">
      <c r="A5" s="45"/>
      <c r="B5" s="45"/>
      <c r="C5" s="85" t="s">
        <v>6</v>
      </c>
      <c r="D5" s="86" t="s">
        <v>10</v>
      </c>
      <c r="E5" s="87" t="s">
        <v>8</v>
      </c>
      <c r="F5" s="86"/>
      <c r="G5" s="86" t="s">
        <v>68</v>
      </c>
      <c r="H5" s="88" t="s">
        <v>69</v>
      </c>
      <c r="I5" s="88" t="s">
        <v>176</v>
      </c>
      <c r="J5" s="90">
        <v>29100000</v>
      </c>
      <c r="K5" s="90">
        <v>32876000</v>
      </c>
      <c r="L5" s="90">
        <v>34142000</v>
      </c>
      <c r="M5" s="97">
        <v>39000000</v>
      </c>
    </row>
    <row r="6" spans="1:13" ht="24">
      <c r="A6" s="45"/>
      <c r="B6" s="45"/>
      <c r="C6" s="85" t="s">
        <v>6</v>
      </c>
      <c r="D6" s="86" t="s">
        <v>10</v>
      </c>
      <c r="E6" s="87" t="s">
        <v>8</v>
      </c>
      <c r="F6" s="86"/>
      <c r="G6" s="86" t="s">
        <v>68</v>
      </c>
      <c r="H6" s="88" t="s">
        <v>69</v>
      </c>
      <c r="I6" s="88" t="s">
        <v>177</v>
      </c>
      <c r="J6" s="90">
        <v>1385714</v>
      </c>
      <c r="K6" s="90">
        <v>1565524</v>
      </c>
      <c r="L6" s="90">
        <v>1625810</v>
      </c>
      <c r="M6" s="97">
        <v>1857143</v>
      </c>
    </row>
    <row r="7" spans="1:13">
      <c r="A7" s="45"/>
      <c r="B7" s="45"/>
      <c r="C7" s="85"/>
      <c r="D7" s="86"/>
      <c r="E7" s="87"/>
      <c r="F7" s="86"/>
      <c r="G7" s="86"/>
      <c r="H7" s="238" t="s">
        <v>178</v>
      </c>
      <c r="I7" s="92"/>
      <c r="J7" s="93"/>
      <c r="K7" s="93">
        <v>179810</v>
      </c>
      <c r="L7" s="93">
        <v>60286</v>
      </c>
      <c r="M7" s="117">
        <v>231333</v>
      </c>
    </row>
    <row r="8" spans="1:13" ht="24">
      <c r="A8" s="45"/>
      <c r="B8" s="45"/>
      <c r="C8" s="85" t="s">
        <v>6</v>
      </c>
      <c r="D8" s="86" t="s">
        <v>10</v>
      </c>
      <c r="E8" s="87" t="s">
        <v>8</v>
      </c>
      <c r="F8" s="86"/>
      <c r="G8" s="86" t="s">
        <v>68</v>
      </c>
      <c r="H8" s="88" t="s">
        <v>69</v>
      </c>
      <c r="I8" s="89" t="s">
        <v>179</v>
      </c>
      <c r="J8" s="90">
        <v>21</v>
      </c>
      <c r="K8" s="90">
        <v>21</v>
      </c>
      <c r="L8" s="90">
        <v>21</v>
      </c>
      <c r="M8" s="97">
        <v>21</v>
      </c>
    </row>
    <row r="9" spans="1:13" ht="24">
      <c r="A9" s="45"/>
      <c r="B9" s="45"/>
      <c r="C9" s="85" t="s">
        <v>6</v>
      </c>
      <c r="D9" s="86" t="s">
        <v>10</v>
      </c>
      <c r="E9" s="87" t="s">
        <v>8</v>
      </c>
      <c r="F9" s="86"/>
      <c r="G9" s="86" t="s">
        <v>68</v>
      </c>
      <c r="H9" s="88" t="s">
        <v>69</v>
      </c>
      <c r="I9" s="88" t="s">
        <v>180</v>
      </c>
      <c r="J9" s="90">
        <v>29226000</v>
      </c>
      <c r="K9" s="90">
        <v>26571400</v>
      </c>
      <c r="L9" s="90">
        <v>35342000</v>
      </c>
      <c r="M9" s="97">
        <v>39150000</v>
      </c>
    </row>
    <row r="10" spans="1:13" ht="24">
      <c r="A10" s="45"/>
      <c r="B10" s="45"/>
      <c r="C10" s="85" t="s">
        <v>6</v>
      </c>
      <c r="D10" s="86" t="s">
        <v>10</v>
      </c>
      <c r="E10" s="87" t="s">
        <v>8</v>
      </c>
      <c r="F10" s="86"/>
      <c r="G10" s="86" t="s">
        <v>68</v>
      </c>
      <c r="H10" s="88" t="s">
        <v>69</v>
      </c>
      <c r="I10" s="88" t="s">
        <v>181</v>
      </c>
      <c r="J10" s="90">
        <v>1124077</v>
      </c>
      <c r="K10" s="90">
        <v>1265305</v>
      </c>
      <c r="L10" s="90">
        <v>1682952</v>
      </c>
      <c r="M10" s="97">
        <v>1864286</v>
      </c>
    </row>
    <row r="11" spans="1:13">
      <c r="A11" s="45"/>
      <c r="B11" s="45"/>
      <c r="C11" s="85"/>
      <c r="D11" s="86"/>
      <c r="E11" s="87"/>
      <c r="F11" s="86"/>
      <c r="G11" s="86"/>
      <c r="H11" s="238" t="s">
        <v>182</v>
      </c>
      <c r="I11" s="92"/>
      <c r="J11" s="93"/>
      <c r="K11" s="93">
        <v>141228</v>
      </c>
      <c r="L11" s="93">
        <v>417647</v>
      </c>
      <c r="M11" s="117">
        <v>181334</v>
      </c>
    </row>
    <row r="12" spans="1:13" ht="24">
      <c r="A12" s="45"/>
      <c r="B12" s="45"/>
      <c r="C12" s="85" t="s">
        <v>6</v>
      </c>
      <c r="D12" s="86" t="s">
        <v>10</v>
      </c>
      <c r="E12" s="87" t="s">
        <v>8</v>
      </c>
      <c r="F12" s="86"/>
      <c r="G12" s="86" t="s">
        <v>68</v>
      </c>
      <c r="H12" s="88" t="s">
        <v>69</v>
      </c>
      <c r="I12" s="89" t="s">
        <v>183</v>
      </c>
      <c r="J12" s="90">
        <v>21</v>
      </c>
      <c r="K12" s="90">
        <v>21</v>
      </c>
      <c r="L12" s="90">
        <v>21</v>
      </c>
      <c r="M12" s="97">
        <v>21</v>
      </c>
    </row>
    <row r="13" spans="1:13" ht="24">
      <c r="A13" s="45"/>
      <c r="B13" s="45"/>
      <c r="C13" s="85" t="s">
        <v>6</v>
      </c>
      <c r="D13" s="86" t="s">
        <v>10</v>
      </c>
      <c r="E13" s="87" t="s">
        <v>8</v>
      </c>
      <c r="F13" s="86"/>
      <c r="G13" s="86" t="s">
        <v>68</v>
      </c>
      <c r="H13" s="88" t="s">
        <v>69</v>
      </c>
      <c r="I13" s="88" t="s">
        <v>184</v>
      </c>
      <c r="J13" s="90">
        <v>27356876</v>
      </c>
      <c r="K13" s="90">
        <v>25915754</v>
      </c>
      <c r="L13" s="90">
        <v>34786386</v>
      </c>
      <c r="M13" s="97">
        <v>10380835</v>
      </c>
    </row>
    <row r="14" spans="1:13" ht="24">
      <c r="A14" s="45"/>
      <c r="B14" s="45"/>
      <c r="C14" s="85" t="s">
        <v>6</v>
      </c>
      <c r="D14" s="86" t="s">
        <v>10</v>
      </c>
      <c r="E14" s="87" t="s">
        <v>8</v>
      </c>
      <c r="F14" s="86"/>
      <c r="G14" s="86" t="s">
        <v>68</v>
      </c>
      <c r="H14" s="88" t="s">
        <v>69</v>
      </c>
      <c r="I14" s="88" t="s">
        <v>185</v>
      </c>
      <c r="J14" s="90">
        <v>434236</v>
      </c>
      <c r="K14" s="90">
        <v>411361</v>
      </c>
      <c r="L14" s="90">
        <v>1656495</v>
      </c>
      <c r="M14" s="97">
        <v>494325</v>
      </c>
    </row>
    <row r="15" spans="1:13">
      <c r="A15" s="45"/>
      <c r="B15" s="45"/>
      <c r="C15" s="85"/>
      <c r="D15" s="86"/>
      <c r="E15" s="87"/>
      <c r="F15" s="86"/>
      <c r="G15" s="86"/>
      <c r="H15" s="239" t="s">
        <v>186</v>
      </c>
      <c r="I15" s="95"/>
      <c r="J15" s="96"/>
      <c r="K15" s="96">
        <f>Q10-22875</f>
        <v>-22875</v>
      </c>
      <c r="L15" s="96">
        <v>1245134</v>
      </c>
      <c r="M15" s="118">
        <v>-1162170</v>
      </c>
    </row>
    <row r="16" spans="1:13">
      <c r="A16" s="45"/>
      <c r="B16" s="45"/>
      <c r="C16" s="85" t="s">
        <v>6</v>
      </c>
      <c r="D16" s="86" t="s">
        <v>10</v>
      </c>
      <c r="E16" s="87" t="s">
        <v>8</v>
      </c>
      <c r="F16" s="86"/>
      <c r="G16" s="86" t="s">
        <v>187</v>
      </c>
      <c r="H16" s="88" t="s">
        <v>188</v>
      </c>
      <c r="I16" s="89" t="s">
        <v>175</v>
      </c>
      <c r="J16" s="90">
        <v>30</v>
      </c>
      <c r="K16" s="90">
        <v>0</v>
      </c>
      <c r="L16" s="90">
        <v>0</v>
      </c>
      <c r="M16" s="97">
        <v>0</v>
      </c>
    </row>
    <row r="17" spans="1:13">
      <c r="A17" s="45"/>
      <c r="B17" s="45"/>
      <c r="C17" s="85" t="s">
        <v>6</v>
      </c>
      <c r="D17" s="86" t="s">
        <v>10</v>
      </c>
      <c r="E17" s="87" t="s">
        <v>8</v>
      </c>
      <c r="F17" s="86"/>
      <c r="G17" s="86" t="s">
        <v>187</v>
      </c>
      <c r="H17" s="88" t="s">
        <v>188</v>
      </c>
      <c r="I17" s="88" t="s">
        <v>176</v>
      </c>
      <c r="J17" s="90">
        <v>2000000</v>
      </c>
      <c r="K17" s="90">
        <v>0</v>
      </c>
      <c r="L17" s="90">
        <v>0</v>
      </c>
      <c r="M17" s="97">
        <v>0</v>
      </c>
    </row>
    <row r="18" spans="1:13">
      <c r="A18" s="45"/>
      <c r="B18" s="45"/>
      <c r="C18" s="85" t="s">
        <v>6</v>
      </c>
      <c r="D18" s="86" t="s">
        <v>10</v>
      </c>
      <c r="E18" s="87" t="s">
        <v>8</v>
      </c>
      <c r="F18" s="86"/>
      <c r="G18" s="86" t="s">
        <v>187</v>
      </c>
      <c r="H18" s="88" t="s">
        <v>188</v>
      </c>
      <c r="I18" s="88" t="s">
        <v>177</v>
      </c>
      <c r="J18" s="90">
        <v>66667</v>
      </c>
      <c r="K18" s="90">
        <v>0</v>
      </c>
      <c r="L18" s="90">
        <v>0</v>
      </c>
      <c r="M18" s="97">
        <v>0</v>
      </c>
    </row>
    <row r="19" spans="1:13">
      <c r="A19" s="45"/>
      <c r="B19" s="45"/>
      <c r="C19" s="85"/>
      <c r="D19" s="86"/>
      <c r="E19" s="87"/>
      <c r="F19" s="86"/>
      <c r="G19" s="86"/>
      <c r="H19" s="91" t="s">
        <v>178</v>
      </c>
      <c r="I19" s="92"/>
      <c r="J19" s="93"/>
      <c r="K19" s="93"/>
      <c r="L19" s="93"/>
      <c r="M19" s="117"/>
    </row>
    <row r="20" spans="1:13">
      <c r="A20" s="45"/>
      <c r="B20" s="45"/>
      <c r="C20" s="85" t="s">
        <v>6</v>
      </c>
      <c r="D20" s="86" t="s">
        <v>10</v>
      </c>
      <c r="E20" s="87" t="s">
        <v>8</v>
      </c>
      <c r="F20" s="86"/>
      <c r="G20" s="86" t="s">
        <v>187</v>
      </c>
      <c r="H20" s="88" t="s">
        <v>188</v>
      </c>
      <c r="I20" s="89" t="s">
        <v>179</v>
      </c>
      <c r="J20" s="90">
        <v>30</v>
      </c>
      <c r="K20" s="90">
        <v>0</v>
      </c>
      <c r="L20" s="90">
        <v>0</v>
      </c>
      <c r="M20" s="97">
        <v>0</v>
      </c>
    </row>
    <row r="21" spans="1:13">
      <c r="A21" s="45"/>
      <c r="B21" s="45"/>
      <c r="C21" s="85" t="s">
        <v>6</v>
      </c>
      <c r="D21" s="86" t="s">
        <v>10</v>
      </c>
      <c r="E21" s="87" t="s">
        <v>8</v>
      </c>
      <c r="F21" s="86"/>
      <c r="G21" s="86" t="s">
        <v>187</v>
      </c>
      <c r="H21" s="88" t="s">
        <v>188</v>
      </c>
      <c r="I21" s="88" t="s">
        <v>180</v>
      </c>
      <c r="J21" s="90">
        <v>1543200</v>
      </c>
      <c r="K21" s="90">
        <v>0</v>
      </c>
      <c r="L21" s="90">
        <v>0</v>
      </c>
      <c r="M21" s="97">
        <v>0</v>
      </c>
    </row>
    <row r="22" spans="1:13">
      <c r="A22" s="45"/>
      <c r="B22" s="45"/>
      <c r="C22" s="85" t="s">
        <v>6</v>
      </c>
      <c r="D22" s="86" t="s">
        <v>10</v>
      </c>
      <c r="E22" s="87" t="s">
        <v>8</v>
      </c>
      <c r="F22" s="86"/>
      <c r="G22" s="86" t="s">
        <v>187</v>
      </c>
      <c r="H22" s="88" t="s">
        <v>188</v>
      </c>
      <c r="I22" s="88" t="s">
        <v>181</v>
      </c>
      <c r="J22" s="90">
        <v>51440</v>
      </c>
      <c r="K22" s="90">
        <v>0</v>
      </c>
      <c r="L22" s="90">
        <v>0</v>
      </c>
      <c r="M22" s="97">
        <v>0</v>
      </c>
    </row>
    <row r="23" spans="1:13">
      <c r="A23" s="45"/>
      <c r="B23" s="45"/>
      <c r="C23" s="85"/>
      <c r="D23" s="86"/>
      <c r="E23" s="87"/>
      <c r="F23" s="86"/>
      <c r="G23" s="86"/>
      <c r="H23" s="91" t="s">
        <v>182</v>
      </c>
      <c r="I23" s="92"/>
      <c r="J23" s="93"/>
      <c r="K23" s="90"/>
      <c r="L23" s="90"/>
      <c r="M23" s="97"/>
    </row>
    <row r="24" spans="1:13">
      <c r="A24" s="45"/>
      <c r="B24" s="45"/>
      <c r="C24" s="85" t="s">
        <v>6</v>
      </c>
      <c r="D24" s="86" t="s">
        <v>10</v>
      </c>
      <c r="E24" s="87" t="s">
        <v>8</v>
      </c>
      <c r="F24" s="86"/>
      <c r="G24" s="86" t="s">
        <v>187</v>
      </c>
      <c r="H24" s="88" t="s">
        <v>188</v>
      </c>
      <c r="I24" s="89" t="s">
        <v>183</v>
      </c>
      <c r="J24" s="90">
        <v>18</v>
      </c>
      <c r="K24" s="90">
        <v>0</v>
      </c>
      <c r="L24" s="90">
        <v>0</v>
      </c>
      <c r="M24" s="97">
        <v>0</v>
      </c>
    </row>
    <row r="25" spans="1:13">
      <c r="A25" s="45"/>
      <c r="B25" s="45"/>
      <c r="C25" s="85" t="s">
        <v>6</v>
      </c>
      <c r="D25" s="86" t="s">
        <v>10</v>
      </c>
      <c r="E25" s="87" t="s">
        <v>8</v>
      </c>
      <c r="F25" s="86"/>
      <c r="G25" s="86" t="s">
        <v>187</v>
      </c>
      <c r="H25" s="88" t="s">
        <v>188</v>
      </c>
      <c r="I25" s="88" t="s">
        <v>184</v>
      </c>
      <c r="J25" s="90">
        <v>1543200</v>
      </c>
      <c r="K25" s="90">
        <v>0</v>
      </c>
      <c r="L25" s="90">
        <v>0</v>
      </c>
      <c r="M25" s="97">
        <v>0</v>
      </c>
    </row>
    <row r="26" spans="1:13">
      <c r="A26" s="45"/>
      <c r="B26" s="45"/>
      <c r="C26" s="85" t="s">
        <v>6</v>
      </c>
      <c r="D26" s="86" t="s">
        <v>10</v>
      </c>
      <c r="E26" s="87" t="s">
        <v>8</v>
      </c>
      <c r="F26" s="86"/>
      <c r="G26" s="86" t="s">
        <v>187</v>
      </c>
      <c r="H26" s="88" t="s">
        <v>188</v>
      </c>
      <c r="I26" s="88" t="s">
        <v>185</v>
      </c>
      <c r="J26" s="90">
        <v>85733</v>
      </c>
      <c r="K26" s="90">
        <v>0</v>
      </c>
      <c r="L26" s="90">
        <v>0</v>
      </c>
      <c r="M26" s="97">
        <v>0</v>
      </c>
    </row>
    <row r="27" spans="1:13">
      <c r="A27" s="45"/>
      <c r="B27" s="45"/>
      <c r="C27" s="85"/>
      <c r="D27" s="86"/>
      <c r="E27" s="87"/>
      <c r="F27" s="86"/>
      <c r="G27" s="86"/>
      <c r="H27" s="94" t="s">
        <v>186</v>
      </c>
      <c r="I27" s="95"/>
      <c r="J27" s="96"/>
      <c r="K27" s="96"/>
      <c r="L27" s="96">
        <v>0</v>
      </c>
      <c r="M27" s="118">
        <v>0</v>
      </c>
    </row>
    <row r="28" spans="1:13">
      <c r="A28" s="45"/>
      <c r="B28" s="45"/>
      <c r="C28" s="85" t="s">
        <v>6</v>
      </c>
      <c r="D28" s="86" t="s">
        <v>10</v>
      </c>
      <c r="E28" s="87" t="s">
        <v>8</v>
      </c>
      <c r="F28" s="86"/>
      <c r="G28" s="86" t="s">
        <v>89</v>
      </c>
      <c r="H28" s="88" t="s">
        <v>90</v>
      </c>
      <c r="I28" s="89" t="s">
        <v>175</v>
      </c>
      <c r="J28" s="90">
        <v>10</v>
      </c>
      <c r="K28" s="90">
        <v>0</v>
      </c>
      <c r="L28" s="90">
        <v>10</v>
      </c>
      <c r="M28" s="97">
        <v>20</v>
      </c>
    </row>
    <row r="29" spans="1:13">
      <c r="A29" s="45"/>
      <c r="B29" s="45"/>
      <c r="C29" s="85" t="s">
        <v>6</v>
      </c>
      <c r="D29" s="86" t="s">
        <v>10</v>
      </c>
      <c r="E29" s="87" t="s">
        <v>8</v>
      </c>
      <c r="F29" s="86"/>
      <c r="G29" s="86" t="s">
        <v>89</v>
      </c>
      <c r="H29" s="88" t="s">
        <v>90</v>
      </c>
      <c r="I29" s="88" t="s">
        <v>176</v>
      </c>
      <c r="J29" s="90">
        <v>5000000</v>
      </c>
      <c r="K29" s="90">
        <v>0</v>
      </c>
      <c r="L29" s="90">
        <v>1500000</v>
      </c>
      <c r="M29" s="97">
        <v>1500000</v>
      </c>
    </row>
    <row r="30" spans="1:13">
      <c r="A30" s="45"/>
      <c r="B30" s="45"/>
      <c r="C30" s="85" t="s">
        <v>6</v>
      </c>
      <c r="D30" s="86" t="s">
        <v>10</v>
      </c>
      <c r="E30" s="87" t="s">
        <v>8</v>
      </c>
      <c r="F30" s="86"/>
      <c r="G30" s="86" t="s">
        <v>89</v>
      </c>
      <c r="H30" s="88" t="s">
        <v>90</v>
      </c>
      <c r="I30" s="88" t="s">
        <v>177</v>
      </c>
      <c r="J30" s="90">
        <v>500000</v>
      </c>
      <c r="K30" s="90"/>
      <c r="L30" s="90">
        <v>150000</v>
      </c>
      <c r="M30" s="97">
        <v>75000</v>
      </c>
    </row>
    <row r="31" spans="1:13">
      <c r="A31" s="45"/>
      <c r="B31" s="45"/>
      <c r="C31" s="85"/>
      <c r="D31" s="86"/>
      <c r="E31" s="87"/>
      <c r="F31" s="86"/>
      <c r="G31" s="86"/>
      <c r="H31" s="238" t="s">
        <v>178</v>
      </c>
      <c r="I31" s="92"/>
      <c r="J31" s="93"/>
      <c r="K31" s="93"/>
      <c r="L31" s="93"/>
      <c r="M31" s="117">
        <v>-75000</v>
      </c>
    </row>
    <row r="32" spans="1:13">
      <c r="A32" s="45"/>
      <c r="B32" s="45"/>
      <c r="C32" s="85" t="s">
        <v>6</v>
      </c>
      <c r="D32" s="86" t="s">
        <v>10</v>
      </c>
      <c r="E32" s="87" t="s">
        <v>8</v>
      </c>
      <c r="F32" s="86"/>
      <c r="G32" s="86" t="s">
        <v>89</v>
      </c>
      <c r="H32" s="88" t="s">
        <v>90</v>
      </c>
      <c r="I32" s="89" t="s">
        <v>179</v>
      </c>
      <c r="J32" s="90">
        <v>10</v>
      </c>
      <c r="K32" s="90">
        <v>0</v>
      </c>
      <c r="L32" s="90">
        <v>10</v>
      </c>
      <c r="M32" s="97">
        <v>20</v>
      </c>
    </row>
    <row r="33" spans="1:13">
      <c r="A33" s="45"/>
      <c r="B33" s="45"/>
      <c r="C33" s="85" t="s">
        <v>6</v>
      </c>
      <c r="D33" s="86" t="s">
        <v>10</v>
      </c>
      <c r="E33" s="87" t="s">
        <v>8</v>
      </c>
      <c r="F33" s="86"/>
      <c r="G33" s="86" t="s">
        <v>89</v>
      </c>
      <c r="H33" s="88" t="s">
        <v>90</v>
      </c>
      <c r="I33" s="88" t="s">
        <v>180</v>
      </c>
      <c r="J33" s="90">
        <v>5000000</v>
      </c>
      <c r="K33" s="90">
        <v>0</v>
      </c>
      <c r="L33" s="90">
        <v>862800</v>
      </c>
      <c r="M33" s="97">
        <v>1500000</v>
      </c>
    </row>
    <row r="34" spans="1:13">
      <c r="A34" s="45"/>
      <c r="B34" s="45"/>
      <c r="C34" s="85" t="s">
        <v>6</v>
      </c>
      <c r="D34" s="86" t="s">
        <v>10</v>
      </c>
      <c r="E34" s="87" t="s">
        <v>8</v>
      </c>
      <c r="F34" s="86"/>
      <c r="G34" s="86" t="s">
        <v>89</v>
      </c>
      <c r="H34" s="88" t="s">
        <v>90</v>
      </c>
      <c r="I34" s="88" t="s">
        <v>181</v>
      </c>
      <c r="J34" s="90">
        <v>500000</v>
      </c>
      <c r="K34" s="90">
        <v>0</v>
      </c>
      <c r="L34" s="90">
        <v>86280</v>
      </c>
      <c r="M34" s="117">
        <v>11280</v>
      </c>
    </row>
    <row r="35" spans="1:13">
      <c r="A35" s="45"/>
      <c r="B35" s="45"/>
      <c r="C35" s="85"/>
      <c r="D35" s="86"/>
      <c r="E35" s="87"/>
      <c r="F35" s="86"/>
      <c r="G35" s="86"/>
      <c r="H35" s="238" t="s">
        <v>182</v>
      </c>
      <c r="I35" s="92"/>
      <c r="J35" s="93"/>
      <c r="K35" s="93"/>
      <c r="L35" s="93"/>
      <c r="M35" s="117"/>
    </row>
    <row r="36" spans="1:13">
      <c r="A36" s="45"/>
      <c r="B36" s="45"/>
      <c r="C36" s="85" t="s">
        <v>6</v>
      </c>
      <c r="D36" s="86" t="s">
        <v>10</v>
      </c>
      <c r="E36" s="87" t="s">
        <v>8</v>
      </c>
      <c r="F36" s="86"/>
      <c r="G36" s="86" t="s">
        <v>89</v>
      </c>
      <c r="H36" s="88" t="s">
        <v>90</v>
      </c>
      <c r="I36" s="89" t="s">
        <v>183</v>
      </c>
      <c r="J36" s="90">
        <v>12</v>
      </c>
      <c r="K36" s="90">
        <v>0</v>
      </c>
      <c r="L36" s="90">
        <v>10</v>
      </c>
      <c r="M36" s="97">
        <v>0</v>
      </c>
    </row>
    <row r="37" spans="1:13">
      <c r="A37" s="45"/>
      <c r="B37" s="45"/>
      <c r="C37" s="85" t="s">
        <v>6</v>
      </c>
      <c r="D37" s="86" t="s">
        <v>10</v>
      </c>
      <c r="E37" s="87" t="s">
        <v>8</v>
      </c>
      <c r="F37" s="86"/>
      <c r="G37" s="86" t="s">
        <v>89</v>
      </c>
      <c r="H37" s="88" t="s">
        <v>90</v>
      </c>
      <c r="I37" s="88" t="s">
        <v>184</v>
      </c>
      <c r="J37" s="90">
        <v>4513080</v>
      </c>
      <c r="K37" s="90">
        <v>0</v>
      </c>
      <c r="L37" s="90">
        <v>862800</v>
      </c>
      <c r="M37" s="97">
        <v>0</v>
      </c>
    </row>
    <row r="38" spans="1:13">
      <c r="A38" s="45"/>
      <c r="B38" s="45"/>
      <c r="C38" s="177" t="s">
        <v>6</v>
      </c>
      <c r="D38" s="178" t="s">
        <v>10</v>
      </c>
      <c r="E38" s="179" t="s">
        <v>8</v>
      </c>
      <c r="F38" s="178"/>
      <c r="G38" s="178" t="s">
        <v>89</v>
      </c>
      <c r="H38" s="180" t="s">
        <v>90</v>
      </c>
      <c r="I38" s="180" t="s">
        <v>185</v>
      </c>
      <c r="J38" s="181">
        <v>376090</v>
      </c>
      <c r="K38" s="181">
        <v>0</v>
      </c>
      <c r="L38" s="181">
        <v>86280</v>
      </c>
      <c r="M38" s="182">
        <v>0</v>
      </c>
    </row>
    <row r="39" spans="1:13">
      <c r="A39" s="45"/>
      <c r="B39" s="45"/>
      <c r="C39" s="198"/>
      <c r="D39" s="198"/>
      <c r="E39" s="199"/>
      <c r="F39" s="198"/>
      <c r="G39" s="198"/>
      <c r="H39" s="200" t="s">
        <v>186</v>
      </c>
      <c r="I39" s="201"/>
      <c r="J39" s="202"/>
      <c r="K39" s="202"/>
      <c r="L39" s="202"/>
      <c r="M39" s="203"/>
    </row>
    <row r="40" spans="1:13">
      <c r="A40" s="45"/>
      <c r="B40" s="45"/>
      <c r="C40" s="146"/>
      <c r="D40" s="146"/>
      <c r="E40" s="147"/>
      <c r="F40" s="146"/>
      <c r="G40" s="146"/>
      <c r="H40" s="183"/>
      <c r="I40" s="188"/>
      <c r="J40" s="184"/>
      <c r="K40" s="184"/>
      <c r="L40" s="184"/>
      <c r="M40" s="192"/>
    </row>
    <row r="41" spans="1:13">
      <c r="A41" s="45"/>
      <c r="B41" s="45"/>
      <c r="C41" s="146"/>
      <c r="D41" s="146"/>
      <c r="E41" s="303" t="s">
        <v>213</v>
      </c>
      <c r="F41" s="134" t="s">
        <v>92</v>
      </c>
      <c r="G41" s="205"/>
      <c r="H41" s="207" t="s">
        <v>214</v>
      </c>
      <c r="I41" s="206" t="s">
        <v>92</v>
      </c>
      <c r="J41" s="204"/>
      <c r="K41" s="204"/>
      <c r="L41" s="184"/>
      <c r="M41" s="192"/>
    </row>
    <row r="42" spans="1:13">
      <c r="A42" s="45"/>
      <c r="B42" s="45"/>
      <c r="C42" s="146"/>
      <c r="D42" s="146"/>
      <c r="E42" s="303"/>
      <c r="F42" s="134" t="s">
        <v>94</v>
      </c>
      <c r="G42" s="205"/>
      <c r="H42" s="208"/>
      <c r="I42" s="206" t="s">
        <v>94</v>
      </c>
      <c r="J42" s="204"/>
      <c r="K42" s="204"/>
      <c r="L42" s="184"/>
      <c r="M42" s="192"/>
    </row>
    <row r="43" spans="1:13">
      <c r="A43" s="45"/>
      <c r="B43" s="45"/>
      <c r="C43" s="146"/>
      <c r="D43" s="146"/>
      <c r="E43" s="303"/>
      <c r="F43" s="134" t="s">
        <v>95</v>
      </c>
      <c r="G43" s="205"/>
      <c r="H43" s="209"/>
      <c r="I43" s="206" t="s">
        <v>95</v>
      </c>
      <c r="J43" s="204"/>
      <c r="K43" s="204"/>
      <c r="L43" s="187"/>
      <c r="M43" s="193"/>
    </row>
    <row r="44" spans="1:13">
      <c r="A44" s="45"/>
      <c r="B44" s="45"/>
      <c r="C44" s="146"/>
      <c r="D44" s="146"/>
      <c r="E44" s="147"/>
      <c r="F44" s="146"/>
      <c r="G44" s="146"/>
      <c r="H44" s="183"/>
      <c r="I44" s="188"/>
      <c r="J44" s="184"/>
      <c r="K44" s="184"/>
      <c r="L44" s="184"/>
      <c r="M44" s="192"/>
    </row>
    <row r="45" spans="1:13">
      <c r="A45" s="45"/>
      <c r="B45" s="45"/>
      <c r="C45" s="146"/>
      <c r="D45" s="146"/>
      <c r="E45" s="147"/>
      <c r="F45" s="146"/>
      <c r="G45" s="146"/>
      <c r="H45" s="183"/>
      <c r="I45" s="183"/>
      <c r="J45" s="184"/>
      <c r="K45" s="184"/>
      <c r="L45" s="184"/>
      <c r="M45" s="192"/>
    </row>
    <row r="46" spans="1:13">
      <c r="A46" s="45"/>
      <c r="B46" s="45"/>
      <c r="C46" s="146"/>
      <c r="D46" s="146"/>
      <c r="E46" s="147"/>
      <c r="F46" s="146"/>
      <c r="G46" s="146"/>
      <c r="H46" s="183"/>
      <c r="I46" s="183"/>
      <c r="J46" s="184"/>
      <c r="K46" s="184"/>
      <c r="L46" s="184"/>
      <c r="M46" s="192"/>
    </row>
    <row r="47" spans="1:13">
      <c r="A47" s="45"/>
      <c r="B47" s="45"/>
      <c r="C47" s="146"/>
      <c r="D47" s="146"/>
      <c r="E47" s="147"/>
      <c r="F47" s="146"/>
      <c r="G47" s="146"/>
      <c r="H47" s="185"/>
      <c r="I47" s="186"/>
      <c r="J47" s="187"/>
      <c r="K47" s="187"/>
      <c r="L47" s="187"/>
      <c r="M47" s="193"/>
    </row>
    <row r="48" spans="1:13">
      <c r="A48" s="45"/>
      <c r="B48" s="45"/>
      <c r="C48" s="146"/>
      <c r="D48" s="146"/>
      <c r="E48" s="147"/>
      <c r="F48" s="146"/>
      <c r="G48" s="146"/>
      <c r="H48" s="183"/>
      <c r="I48" s="188"/>
      <c r="J48" s="184"/>
      <c r="K48" s="184"/>
      <c r="L48" s="184"/>
      <c r="M48" s="192"/>
    </row>
    <row r="49" spans="1:13">
      <c r="A49" s="45"/>
      <c r="B49" s="45"/>
      <c r="C49" s="146"/>
      <c r="D49" s="146"/>
      <c r="E49" s="147"/>
      <c r="F49" s="146"/>
      <c r="G49" s="146"/>
      <c r="H49" s="183"/>
      <c r="I49" s="183"/>
      <c r="J49" s="184"/>
      <c r="K49" s="184"/>
      <c r="L49" s="184"/>
      <c r="M49" s="192"/>
    </row>
    <row r="50" spans="1:13">
      <c r="A50" s="45"/>
      <c r="B50" s="45"/>
      <c r="C50" s="146"/>
      <c r="D50" s="146"/>
      <c r="E50" s="147"/>
      <c r="F50" s="146"/>
      <c r="G50" s="146"/>
      <c r="H50" s="183"/>
      <c r="I50" s="183"/>
      <c r="J50" s="184"/>
      <c r="K50" s="184"/>
      <c r="L50" s="184"/>
      <c r="M50" s="192"/>
    </row>
    <row r="51" spans="1:13">
      <c r="A51" s="45"/>
      <c r="B51" s="45"/>
      <c r="C51" s="146"/>
      <c r="D51" s="146"/>
      <c r="E51" s="147"/>
      <c r="F51" s="146"/>
      <c r="G51" s="146"/>
      <c r="H51" s="189"/>
      <c r="I51" s="190"/>
      <c r="J51" s="191"/>
      <c r="K51" s="191"/>
      <c r="L51" s="191"/>
      <c r="M51" s="194"/>
    </row>
    <row r="52" spans="1:13">
      <c r="A52" s="45"/>
      <c r="B52" s="45"/>
      <c r="C52" s="146"/>
      <c r="D52" s="146"/>
      <c r="E52" s="147"/>
      <c r="F52" s="146"/>
      <c r="G52" s="146"/>
      <c r="H52" s="183"/>
      <c r="I52" s="188"/>
      <c r="J52" s="184"/>
      <c r="K52" s="184"/>
      <c r="L52" s="184"/>
      <c r="M52" s="192"/>
    </row>
    <row r="53" spans="1:13">
      <c r="A53" s="45"/>
      <c r="B53" s="45"/>
      <c r="C53" s="146"/>
      <c r="D53" s="146"/>
      <c r="E53" s="147"/>
      <c r="F53" s="146"/>
      <c r="G53" s="146"/>
      <c r="H53" s="183"/>
      <c r="I53" s="183"/>
      <c r="J53" s="184"/>
      <c r="K53" s="184"/>
      <c r="L53" s="184"/>
      <c r="M53" s="192"/>
    </row>
    <row r="54" spans="1:13">
      <c r="A54" s="45"/>
      <c r="B54" s="45"/>
      <c r="C54" s="146"/>
      <c r="D54" s="146"/>
      <c r="E54" s="147"/>
      <c r="F54" s="146"/>
      <c r="G54" s="146"/>
      <c r="H54" s="183"/>
      <c r="I54" s="183"/>
      <c r="J54" s="184"/>
      <c r="K54" s="184"/>
      <c r="L54" s="184"/>
      <c r="M54" s="192"/>
    </row>
    <row r="55" spans="1:13">
      <c r="A55" s="45"/>
      <c r="B55" s="45"/>
      <c r="C55" s="146"/>
      <c r="D55" s="146"/>
      <c r="E55" s="147"/>
      <c r="F55" s="146"/>
      <c r="G55" s="146"/>
      <c r="H55" s="185"/>
      <c r="I55" s="186"/>
      <c r="J55" s="187"/>
      <c r="K55" s="187"/>
      <c r="L55" s="187"/>
      <c r="M55" s="193"/>
    </row>
    <row r="56" spans="1:13">
      <c r="A56" s="45"/>
      <c r="B56" s="45"/>
      <c r="C56" s="146"/>
      <c r="D56" s="146"/>
      <c r="E56" s="147"/>
      <c r="F56" s="146"/>
      <c r="G56" s="146"/>
      <c r="H56" s="183"/>
      <c r="I56" s="188"/>
      <c r="J56" s="184"/>
      <c r="K56" s="184"/>
      <c r="L56" s="184"/>
      <c r="M56" s="192"/>
    </row>
    <row r="57" spans="1:13">
      <c r="A57" s="45"/>
      <c r="B57" s="45"/>
      <c r="C57" s="146"/>
      <c r="D57" s="146"/>
      <c r="E57" s="147"/>
      <c r="F57" s="146"/>
      <c r="G57" s="146"/>
      <c r="H57" s="183"/>
      <c r="I57" s="183"/>
      <c r="J57" s="184"/>
      <c r="K57" s="184"/>
      <c r="L57" s="184"/>
      <c r="M57" s="192"/>
    </row>
    <row r="58" spans="1:13">
      <c r="A58" s="45"/>
      <c r="B58" s="45"/>
      <c r="C58" s="146"/>
      <c r="D58" s="146"/>
      <c r="E58" s="147"/>
      <c r="F58" s="146"/>
      <c r="G58" s="146"/>
      <c r="H58" s="183"/>
      <c r="I58" s="183"/>
      <c r="J58" s="184"/>
      <c r="K58" s="184"/>
      <c r="L58" s="184"/>
      <c r="M58" s="192"/>
    </row>
    <row r="59" spans="1:13">
      <c r="A59" s="45"/>
      <c r="B59" s="45"/>
      <c r="C59" s="146"/>
      <c r="D59" s="146"/>
      <c r="E59" s="147"/>
      <c r="F59" s="146"/>
      <c r="G59" s="146"/>
      <c r="H59" s="185"/>
      <c r="I59" s="186"/>
      <c r="J59" s="187"/>
      <c r="K59" s="187"/>
      <c r="L59" s="187"/>
      <c r="M59" s="193"/>
    </row>
    <row r="60" spans="1:13">
      <c r="A60" s="45"/>
      <c r="B60" s="45"/>
      <c r="C60" s="146"/>
      <c r="D60" s="146"/>
      <c r="E60" s="147"/>
      <c r="F60" s="146"/>
      <c r="G60" s="146"/>
      <c r="H60" s="183"/>
      <c r="I60" s="188"/>
      <c r="J60" s="184"/>
      <c r="K60" s="184"/>
      <c r="L60" s="184"/>
      <c r="M60" s="192"/>
    </row>
    <row r="61" spans="1:13">
      <c r="A61" s="45"/>
      <c r="B61" s="45"/>
      <c r="C61" s="146"/>
      <c r="D61" s="146"/>
      <c r="E61" s="147"/>
      <c r="F61" s="146"/>
      <c r="G61" s="146"/>
      <c r="H61" s="183"/>
      <c r="I61" s="183"/>
      <c r="J61" s="184"/>
      <c r="K61" s="184"/>
      <c r="L61" s="184"/>
      <c r="M61" s="192"/>
    </row>
    <row r="62" spans="1:13">
      <c r="A62" s="45"/>
      <c r="B62" s="45"/>
      <c r="C62" s="146"/>
      <c r="D62" s="146"/>
      <c r="E62" s="147"/>
      <c r="F62" s="146"/>
      <c r="G62" s="146"/>
      <c r="H62" s="183"/>
      <c r="I62" s="183"/>
      <c r="J62" s="184"/>
      <c r="K62" s="184"/>
      <c r="L62" s="184"/>
      <c r="M62" s="192"/>
    </row>
    <row r="63" spans="1:13">
      <c r="A63" s="45"/>
      <c r="B63" s="45"/>
      <c r="C63" s="146"/>
      <c r="D63" s="146"/>
      <c r="E63" s="147"/>
      <c r="F63" s="146"/>
      <c r="G63" s="146"/>
      <c r="H63" s="189"/>
      <c r="I63" s="190"/>
      <c r="J63" s="191"/>
      <c r="K63" s="191"/>
      <c r="L63" s="191"/>
      <c r="M63" s="194"/>
    </row>
    <row r="64" spans="1:13">
      <c r="A64" s="45"/>
      <c r="B64" s="45"/>
      <c r="C64" s="146"/>
      <c r="D64" s="146"/>
      <c r="E64" s="147"/>
      <c r="F64" s="146"/>
      <c r="G64" s="146"/>
      <c r="H64" s="183"/>
      <c r="I64" s="188"/>
      <c r="J64" s="184"/>
      <c r="K64" s="184"/>
      <c r="L64" s="184"/>
      <c r="M64" s="192"/>
    </row>
    <row r="65" spans="1:13">
      <c r="A65" s="45"/>
      <c r="B65" s="45"/>
      <c r="C65" s="146"/>
      <c r="D65" s="146"/>
      <c r="E65" s="147"/>
      <c r="F65" s="146"/>
      <c r="G65" s="146"/>
      <c r="H65" s="183"/>
      <c r="I65" s="183"/>
      <c r="J65" s="184"/>
      <c r="K65" s="184"/>
      <c r="L65" s="184"/>
      <c r="M65" s="192"/>
    </row>
    <row r="66" spans="1:13">
      <c r="A66" s="45"/>
      <c r="B66" s="45"/>
      <c r="C66" s="146"/>
      <c r="D66" s="146"/>
      <c r="E66" s="147"/>
      <c r="F66" s="146"/>
      <c r="G66" s="146"/>
      <c r="H66" s="183"/>
      <c r="I66" s="183"/>
      <c r="J66" s="184"/>
      <c r="K66" s="184"/>
      <c r="L66" s="184"/>
      <c r="M66" s="192"/>
    </row>
    <row r="67" spans="1:13">
      <c r="A67" s="45"/>
      <c r="B67" s="45"/>
      <c r="C67" s="146"/>
      <c r="D67" s="146"/>
      <c r="E67" s="147"/>
      <c r="F67" s="146"/>
      <c r="G67" s="146"/>
      <c r="H67" s="185"/>
      <c r="I67" s="186"/>
      <c r="J67" s="187"/>
      <c r="K67" s="187"/>
      <c r="L67" s="187"/>
      <c r="M67" s="193"/>
    </row>
    <row r="68" spans="1:13">
      <c r="A68" s="45"/>
      <c r="B68" s="45"/>
      <c r="C68" s="146"/>
      <c r="D68" s="146"/>
      <c r="E68" s="147"/>
      <c r="F68" s="146"/>
      <c r="G68" s="146"/>
      <c r="H68" s="183"/>
      <c r="I68" s="188"/>
      <c r="J68" s="184"/>
      <c r="K68" s="184"/>
      <c r="L68" s="184"/>
      <c r="M68" s="192"/>
    </row>
    <row r="69" spans="1:13">
      <c r="A69" s="45"/>
      <c r="B69" s="45"/>
      <c r="C69" s="146"/>
      <c r="D69" s="146"/>
      <c r="E69" s="147"/>
      <c r="F69" s="146"/>
      <c r="G69" s="146"/>
      <c r="H69" s="183"/>
      <c r="I69" s="183"/>
      <c r="J69" s="184"/>
      <c r="K69" s="184"/>
      <c r="L69" s="184"/>
      <c r="M69" s="192"/>
    </row>
    <row r="70" spans="1:13">
      <c r="A70" s="45"/>
      <c r="B70" s="45"/>
      <c r="C70" s="146"/>
      <c r="D70" s="146"/>
      <c r="E70" s="147"/>
      <c r="F70" s="146"/>
      <c r="G70" s="146"/>
      <c r="H70" s="183"/>
      <c r="I70" s="183"/>
      <c r="J70" s="184"/>
      <c r="K70" s="184"/>
      <c r="L70" s="184"/>
      <c r="M70" s="192"/>
    </row>
    <row r="71" spans="1:13">
      <c r="A71" s="45"/>
      <c r="B71" s="45"/>
      <c r="C71" s="146"/>
      <c r="D71" s="146"/>
      <c r="E71" s="147"/>
      <c r="F71" s="146"/>
      <c r="G71" s="146"/>
      <c r="H71" s="185"/>
      <c r="I71" s="186"/>
      <c r="J71" s="187"/>
      <c r="K71" s="187"/>
      <c r="L71" s="187"/>
      <c r="M71" s="193"/>
    </row>
    <row r="72" spans="1:13">
      <c r="A72" s="45"/>
      <c r="B72" s="45"/>
      <c r="C72" s="146"/>
      <c r="D72" s="146"/>
      <c r="E72" s="147"/>
      <c r="F72" s="146"/>
      <c r="G72" s="146"/>
      <c r="H72" s="183"/>
      <c r="I72" s="188"/>
      <c r="J72" s="184"/>
      <c r="K72" s="184"/>
      <c r="L72" s="184"/>
      <c r="M72" s="192"/>
    </row>
    <row r="73" spans="1:13">
      <c r="A73" s="45"/>
      <c r="B73" s="45"/>
      <c r="C73" s="146"/>
      <c r="D73" s="146"/>
      <c r="E73" s="147"/>
      <c r="F73" s="146"/>
      <c r="G73" s="146"/>
      <c r="H73" s="183"/>
      <c r="I73" s="183"/>
      <c r="J73" s="184"/>
      <c r="K73" s="184"/>
      <c r="L73" s="184"/>
      <c r="M73" s="192"/>
    </row>
    <row r="74" spans="1:13">
      <c r="A74" s="45"/>
      <c r="B74" s="45"/>
      <c r="C74" s="146"/>
      <c r="D74" s="146"/>
      <c r="E74" s="147"/>
      <c r="F74" s="146"/>
      <c r="G74" s="146"/>
      <c r="H74" s="183"/>
      <c r="I74" s="183"/>
      <c r="J74" s="184"/>
      <c r="K74" s="184"/>
      <c r="L74" s="184"/>
      <c r="M74" s="192"/>
    </row>
    <row r="75" spans="1:13">
      <c r="A75" s="45"/>
      <c r="B75" s="45"/>
      <c r="C75" s="146"/>
      <c r="D75" s="146"/>
      <c r="E75" s="147"/>
      <c r="F75" s="146"/>
      <c r="G75" s="146"/>
      <c r="H75" s="189"/>
      <c r="I75" s="190"/>
      <c r="J75" s="191"/>
      <c r="K75" s="191"/>
      <c r="L75" s="191"/>
      <c r="M75" s="194"/>
    </row>
    <row r="76" spans="1:13">
      <c r="A76" s="45"/>
      <c r="B76" s="45"/>
      <c r="C76" s="146"/>
      <c r="D76" s="146"/>
      <c r="E76" s="147"/>
      <c r="F76" s="146"/>
      <c r="G76" s="146"/>
      <c r="H76" s="183"/>
      <c r="I76" s="188"/>
      <c r="J76" s="184"/>
      <c r="K76" s="184"/>
      <c r="L76" s="184"/>
      <c r="M76" s="192"/>
    </row>
    <row r="77" spans="1:13">
      <c r="A77" s="45"/>
      <c r="B77" s="45"/>
      <c r="C77" s="146"/>
      <c r="D77" s="146"/>
      <c r="E77" s="147"/>
      <c r="F77" s="146"/>
      <c r="G77" s="146"/>
      <c r="H77" s="183"/>
      <c r="I77" s="183"/>
      <c r="J77" s="184"/>
      <c r="K77" s="184"/>
      <c r="L77" s="184"/>
      <c r="M77" s="192"/>
    </row>
    <row r="78" spans="1:13">
      <c r="A78" s="45"/>
      <c r="B78" s="45"/>
      <c r="C78" s="146"/>
      <c r="D78" s="146"/>
      <c r="E78" s="147"/>
      <c r="F78" s="146"/>
      <c r="G78" s="146"/>
      <c r="H78" s="183"/>
      <c r="I78" s="183"/>
      <c r="J78" s="184"/>
      <c r="K78" s="184"/>
      <c r="L78" s="184"/>
      <c r="M78" s="192"/>
    </row>
    <row r="79" spans="1:13">
      <c r="A79" s="45"/>
      <c r="B79" s="45"/>
      <c r="C79" s="146"/>
      <c r="D79" s="146"/>
      <c r="E79" s="147"/>
      <c r="F79" s="146"/>
      <c r="G79" s="146"/>
      <c r="H79" s="185"/>
      <c r="I79" s="186"/>
      <c r="J79" s="187"/>
      <c r="K79" s="187"/>
      <c r="L79" s="187"/>
      <c r="M79" s="193"/>
    </row>
    <row r="80" spans="1:13">
      <c r="A80" s="45"/>
      <c r="B80" s="45"/>
      <c r="C80" s="146"/>
      <c r="D80" s="146"/>
      <c r="E80" s="147"/>
      <c r="F80" s="146"/>
      <c r="G80" s="146"/>
      <c r="H80" s="183"/>
      <c r="I80" s="188"/>
      <c r="J80" s="184"/>
      <c r="K80" s="184"/>
      <c r="L80" s="184"/>
      <c r="M80" s="192"/>
    </row>
    <row r="81" spans="1:13">
      <c r="A81" s="45"/>
      <c r="B81" s="45"/>
      <c r="C81" s="146"/>
      <c r="D81" s="146"/>
      <c r="E81" s="147"/>
      <c r="F81" s="146"/>
      <c r="G81" s="146"/>
      <c r="H81" s="183"/>
      <c r="I81" s="183"/>
      <c r="J81" s="184"/>
      <c r="K81" s="184"/>
      <c r="L81" s="184"/>
      <c r="M81" s="192"/>
    </row>
    <row r="82" spans="1:13">
      <c r="A82" s="45"/>
      <c r="B82" s="45"/>
      <c r="C82" s="146"/>
      <c r="D82" s="146"/>
      <c r="E82" s="147"/>
      <c r="F82" s="146"/>
      <c r="G82" s="146"/>
      <c r="H82" s="183"/>
      <c r="I82" s="183"/>
      <c r="J82" s="184"/>
      <c r="K82" s="184"/>
      <c r="L82" s="184"/>
      <c r="M82" s="192"/>
    </row>
    <row r="83" spans="1:13">
      <c r="A83" s="45"/>
      <c r="B83" s="45"/>
      <c r="C83" s="146"/>
      <c r="D83" s="146"/>
      <c r="E83" s="147"/>
      <c r="F83" s="146"/>
      <c r="G83" s="146"/>
      <c r="H83" s="185"/>
      <c r="I83" s="186"/>
      <c r="J83" s="187"/>
      <c r="K83" s="187"/>
      <c r="L83" s="187"/>
      <c r="M83" s="193"/>
    </row>
    <row r="84" spans="1:13">
      <c r="A84" s="45"/>
      <c r="B84" s="45"/>
      <c r="C84" s="146"/>
      <c r="D84" s="146"/>
      <c r="E84" s="147"/>
      <c r="F84" s="146"/>
      <c r="G84" s="146"/>
      <c r="H84" s="183"/>
      <c r="I84" s="188"/>
      <c r="J84" s="184"/>
      <c r="K84" s="184"/>
      <c r="L84" s="184"/>
      <c r="M84" s="192"/>
    </row>
    <row r="85" spans="1:13">
      <c r="A85" s="45"/>
      <c r="B85" s="45"/>
      <c r="C85" s="146"/>
      <c r="D85" s="146"/>
      <c r="E85" s="147"/>
      <c r="F85" s="146"/>
      <c r="G85" s="146"/>
      <c r="H85" s="183"/>
      <c r="I85" s="183"/>
      <c r="J85" s="184"/>
      <c r="K85" s="184"/>
      <c r="L85" s="184"/>
      <c r="M85" s="192"/>
    </row>
    <row r="86" spans="1:13">
      <c r="A86" s="45"/>
      <c r="B86" s="45"/>
      <c r="C86" s="146"/>
      <c r="D86" s="146"/>
      <c r="E86" s="147"/>
      <c r="F86" s="146"/>
      <c r="G86" s="146"/>
      <c r="H86" s="183"/>
      <c r="I86" s="183"/>
      <c r="J86" s="184"/>
      <c r="K86" s="184"/>
      <c r="L86" s="184"/>
      <c r="M86" s="192"/>
    </row>
    <row r="87" spans="1:13">
      <c r="A87" s="45"/>
      <c r="B87" s="45"/>
      <c r="C87" s="146"/>
      <c r="D87" s="146"/>
      <c r="E87" s="147"/>
      <c r="F87" s="146"/>
      <c r="G87" s="146"/>
      <c r="H87" s="189"/>
      <c r="I87" s="190"/>
      <c r="J87" s="191"/>
      <c r="K87" s="191"/>
      <c r="L87" s="191"/>
      <c r="M87" s="194"/>
    </row>
    <row r="88" spans="1:13">
      <c r="A88" s="45"/>
      <c r="B88" s="45"/>
      <c r="C88" s="146"/>
      <c r="D88" s="146"/>
      <c r="E88" s="147"/>
      <c r="F88" s="146"/>
      <c r="G88" s="146"/>
      <c r="H88" s="183"/>
      <c r="I88" s="188"/>
      <c r="J88" s="184"/>
      <c r="K88" s="184"/>
      <c r="L88" s="184"/>
      <c r="M88" s="192"/>
    </row>
    <row r="89" spans="1:13">
      <c r="A89" s="45"/>
      <c r="B89" s="45"/>
      <c r="C89" s="146"/>
      <c r="D89" s="146"/>
      <c r="E89" s="147"/>
      <c r="F89" s="146"/>
      <c r="G89" s="146"/>
      <c r="H89" s="183"/>
      <c r="I89" s="183"/>
      <c r="J89" s="184"/>
      <c r="K89" s="184"/>
      <c r="L89" s="184"/>
      <c r="M89" s="192"/>
    </row>
    <row r="90" spans="1:13">
      <c r="A90" s="45"/>
      <c r="B90" s="45"/>
      <c r="C90" s="146"/>
      <c r="D90" s="146"/>
      <c r="E90" s="147"/>
      <c r="F90" s="146"/>
      <c r="G90" s="146"/>
      <c r="H90" s="183"/>
      <c r="I90" s="183"/>
      <c r="J90" s="184"/>
      <c r="K90" s="184"/>
      <c r="L90" s="184"/>
      <c r="M90" s="192"/>
    </row>
    <row r="91" spans="1:13">
      <c r="A91" s="45"/>
      <c r="B91" s="45"/>
      <c r="C91" s="146"/>
      <c r="D91" s="146"/>
      <c r="E91" s="147"/>
      <c r="F91" s="146"/>
      <c r="G91" s="146"/>
      <c r="H91" s="185"/>
      <c r="I91" s="186"/>
      <c r="J91" s="187"/>
      <c r="K91" s="187"/>
      <c r="L91" s="187"/>
      <c r="M91" s="193"/>
    </row>
    <row r="92" spans="1:13">
      <c r="A92" s="45"/>
      <c r="B92" s="45"/>
      <c r="C92" s="146"/>
      <c r="D92" s="146"/>
      <c r="E92" s="147"/>
      <c r="F92" s="146"/>
      <c r="G92" s="146"/>
      <c r="H92" s="183"/>
      <c r="I92" s="188"/>
      <c r="J92" s="184"/>
      <c r="K92" s="184"/>
      <c r="L92" s="184"/>
      <c r="M92" s="192"/>
    </row>
    <row r="93" spans="1:13">
      <c r="A93" s="45"/>
      <c r="B93" s="45"/>
      <c r="C93" s="146"/>
      <c r="D93" s="146"/>
      <c r="E93" s="147"/>
      <c r="F93" s="146"/>
      <c r="G93" s="146"/>
      <c r="H93" s="183"/>
      <c r="I93" s="183"/>
      <c r="J93" s="184"/>
      <c r="K93" s="184"/>
      <c r="L93" s="184"/>
      <c r="M93" s="192"/>
    </row>
    <row r="94" spans="1:13">
      <c r="A94" s="45"/>
      <c r="B94" s="45"/>
      <c r="C94" s="146"/>
      <c r="D94" s="146"/>
      <c r="E94" s="147"/>
      <c r="F94" s="146"/>
      <c r="G94" s="146"/>
      <c r="H94" s="183"/>
      <c r="I94" s="183"/>
      <c r="J94" s="184"/>
      <c r="K94" s="184"/>
      <c r="L94" s="184"/>
      <c r="M94" s="192"/>
    </row>
    <row r="95" spans="1:13">
      <c r="A95" s="45"/>
      <c r="B95" s="45"/>
      <c r="C95" s="146"/>
      <c r="D95" s="146"/>
      <c r="E95" s="147"/>
      <c r="F95" s="146"/>
      <c r="G95" s="146"/>
      <c r="H95" s="185"/>
      <c r="I95" s="186"/>
      <c r="J95" s="187"/>
      <c r="K95" s="187"/>
      <c r="L95" s="187"/>
      <c r="M95" s="193"/>
    </row>
    <row r="96" spans="1:13">
      <c r="A96" s="45"/>
      <c r="B96" s="45"/>
      <c r="C96" s="146"/>
      <c r="D96" s="146"/>
      <c r="E96" s="147"/>
      <c r="F96" s="146"/>
      <c r="G96" s="146"/>
      <c r="H96" s="183"/>
      <c r="I96" s="188"/>
      <c r="J96" s="184"/>
      <c r="K96" s="184"/>
      <c r="L96" s="184"/>
      <c r="M96" s="192"/>
    </row>
    <row r="97" spans="1:13">
      <c r="A97" s="45"/>
      <c r="B97" s="45"/>
      <c r="C97" s="146"/>
      <c r="D97" s="146"/>
      <c r="E97" s="147"/>
      <c r="F97" s="146"/>
      <c r="G97" s="146"/>
      <c r="H97" s="183"/>
      <c r="I97" s="183"/>
      <c r="J97" s="184"/>
      <c r="K97" s="184"/>
      <c r="L97" s="184"/>
      <c r="M97" s="192"/>
    </row>
    <row r="98" spans="1:13">
      <c r="A98" s="45"/>
      <c r="B98" s="45"/>
      <c r="C98" s="146"/>
      <c r="D98" s="146"/>
      <c r="E98" s="147"/>
      <c r="F98" s="146"/>
      <c r="G98" s="146"/>
      <c r="H98" s="183"/>
      <c r="I98" s="183"/>
      <c r="J98" s="184"/>
      <c r="K98" s="184"/>
      <c r="L98" s="184"/>
      <c r="M98" s="192"/>
    </row>
    <row r="99" spans="1:13">
      <c r="A99" s="45"/>
      <c r="B99" s="45"/>
      <c r="C99" s="146"/>
      <c r="D99" s="146"/>
      <c r="E99" s="147"/>
      <c r="F99" s="146"/>
      <c r="G99" s="146"/>
      <c r="H99" s="189"/>
      <c r="I99" s="190"/>
      <c r="J99" s="191"/>
      <c r="K99" s="191"/>
      <c r="L99" s="191"/>
      <c r="M99" s="194"/>
    </row>
    <row r="100" spans="1:13">
      <c r="A100" s="45"/>
      <c r="B100" s="45"/>
      <c r="C100" s="146"/>
      <c r="D100" s="146"/>
      <c r="E100" s="147"/>
      <c r="F100" s="146"/>
      <c r="G100" s="146"/>
      <c r="H100" s="183"/>
      <c r="I100" s="188"/>
      <c r="J100" s="184"/>
      <c r="K100" s="184"/>
      <c r="L100" s="184"/>
      <c r="M100" s="192"/>
    </row>
    <row r="101" spans="1:13">
      <c r="A101" s="45"/>
      <c r="B101" s="45"/>
      <c r="C101" s="146"/>
      <c r="D101" s="146"/>
      <c r="E101" s="147"/>
      <c r="F101" s="146"/>
      <c r="G101" s="146"/>
      <c r="H101" s="183"/>
      <c r="I101" s="183"/>
      <c r="J101" s="184"/>
      <c r="K101" s="184"/>
      <c r="L101" s="184"/>
      <c r="M101" s="192"/>
    </row>
    <row r="102" spans="1:13">
      <c r="A102" s="45"/>
      <c r="B102" s="45"/>
      <c r="C102" s="146"/>
      <c r="D102" s="146"/>
      <c r="E102" s="147"/>
      <c r="F102" s="146"/>
      <c r="G102" s="146"/>
      <c r="H102" s="183"/>
      <c r="I102" s="183"/>
      <c r="J102" s="184"/>
      <c r="K102" s="184"/>
      <c r="L102" s="184"/>
      <c r="M102" s="192"/>
    </row>
    <row r="103" spans="1:13">
      <c r="A103" s="45"/>
      <c r="B103" s="45"/>
      <c r="C103" s="146"/>
      <c r="D103" s="146"/>
      <c r="E103" s="147"/>
      <c r="F103" s="146"/>
      <c r="G103" s="146"/>
      <c r="H103" s="185"/>
      <c r="I103" s="186"/>
      <c r="J103" s="187"/>
      <c r="K103" s="187"/>
      <c r="L103" s="187"/>
      <c r="M103" s="193"/>
    </row>
    <row r="104" spans="1:13">
      <c r="A104" s="45"/>
      <c r="B104" s="45"/>
      <c r="C104" s="146"/>
      <c r="D104" s="146"/>
      <c r="E104" s="147"/>
      <c r="F104" s="146"/>
      <c r="G104" s="146"/>
      <c r="H104" s="183"/>
      <c r="I104" s="188"/>
      <c r="J104" s="184"/>
      <c r="K104" s="184"/>
      <c r="L104" s="184"/>
      <c r="M104" s="192"/>
    </row>
    <row r="105" spans="1:13">
      <c r="A105" s="45"/>
      <c r="B105" s="45"/>
      <c r="C105" s="146"/>
      <c r="D105" s="146"/>
      <c r="E105" s="147"/>
      <c r="F105" s="146"/>
      <c r="G105" s="146"/>
      <c r="H105" s="183"/>
      <c r="I105" s="183"/>
      <c r="J105" s="184"/>
      <c r="K105" s="184"/>
      <c r="L105" s="184"/>
      <c r="M105" s="192"/>
    </row>
    <row r="106" spans="1:13">
      <c r="A106" s="45"/>
      <c r="B106" s="45"/>
      <c r="C106" s="146"/>
      <c r="D106" s="146"/>
      <c r="E106" s="147"/>
      <c r="F106" s="146"/>
      <c r="G106" s="146"/>
      <c r="H106" s="183"/>
      <c r="I106" s="183"/>
      <c r="J106" s="184"/>
      <c r="K106" s="184"/>
      <c r="L106" s="184"/>
      <c r="M106" s="192"/>
    </row>
    <row r="107" spans="1:13">
      <c r="A107" s="45"/>
      <c r="B107" s="45"/>
      <c r="C107" s="146"/>
      <c r="D107" s="146"/>
      <c r="E107" s="147"/>
      <c r="F107" s="146"/>
      <c r="G107" s="146"/>
      <c r="H107" s="185"/>
      <c r="I107" s="186"/>
      <c r="J107" s="187"/>
      <c r="K107" s="187"/>
      <c r="L107" s="187"/>
      <c r="M107" s="193"/>
    </row>
    <row r="108" spans="1:13">
      <c r="A108" s="45"/>
      <c r="B108" s="45"/>
      <c r="C108" s="146"/>
      <c r="D108" s="146"/>
      <c r="E108" s="147"/>
      <c r="F108" s="146"/>
      <c r="G108" s="146"/>
      <c r="H108" s="183"/>
      <c r="I108" s="188"/>
      <c r="J108" s="184"/>
      <c r="K108" s="184"/>
      <c r="L108" s="184"/>
      <c r="M108" s="192"/>
    </row>
    <row r="109" spans="1:13">
      <c r="A109" s="45"/>
      <c r="B109" s="45"/>
      <c r="C109" s="146"/>
      <c r="D109" s="146"/>
      <c r="E109" s="147"/>
      <c r="F109" s="146"/>
      <c r="G109" s="146"/>
      <c r="H109" s="183"/>
      <c r="I109" s="183"/>
      <c r="J109" s="184"/>
      <c r="K109" s="184"/>
      <c r="L109" s="184"/>
      <c r="M109" s="192"/>
    </row>
    <row r="110" spans="1:13">
      <c r="A110" s="45"/>
      <c r="B110" s="45"/>
      <c r="C110" s="146"/>
      <c r="D110" s="146"/>
      <c r="E110" s="147"/>
      <c r="F110" s="146"/>
      <c r="G110" s="146"/>
      <c r="H110" s="183"/>
      <c r="I110" s="183"/>
      <c r="J110" s="184"/>
      <c r="K110" s="184"/>
      <c r="L110" s="184"/>
      <c r="M110" s="192"/>
    </row>
    <row r="111" spans="1:13">
      <c r="A111" s="45"/>
      <c r="B111" s="45"/>
      <c r="C111" s="146"/>
      <c r="D111" s="146"/>
      <c r="E111" s="147"/>
      <c r="F111" s="146"/>
      <c r="G111" s="146"/>
      <c r="H111" s="189"/>
      <c r="I111" s="190"/>
      <c r="J111" s="191"/>
      <c r="K111" s="191"/>
      <c r="L111" s="191"/>
      <c r="M111" s="194"/>
    </row>
    <row r="112" spans="1:13">
      <c r="A112" s="45"/>
      <c r="B112" s="45"/>
      <c r="C112" s="146"/>
      <c r="D112" s="146"/>
      <c r="E112" s="147"/>
      <c r="F112" s="146"/>
      <c r="G112" s="146"/>
      <c r="H112" s="183"/>
      <c r="I112" s="188"/>
      <c r="J112" s="184"/>
      <c r="K112" s="184"/>
      <c r="L112" s="184"/>
      <c r="M112" s="192"/>
    </row>
    <row r="113" spans="1:13">
      <c r="A113" s="45"/>
      <c r="B113" s="45"/>
      <c r="C113" s="146"/>
      <c r="D113" s="146"/>
      <c r="E113" s="147"/>
      <c r="F113" s="146"/>
      <c r="G113" s="146"/>
      <c r="H113" s="183"/>
      <c r="I113" s="183"/>
      <c r="J113" s="184"/>
      <c r="K113" s="184"/>
      <c r="L113" s="184"/>
      <c r="M113" s="192"/>
    </row>
    <row r="114" spans="1:13">
      <c r="A114" s="45"/>
      <c r="B114" s="45"/>
      <c r="C114" s="146"/>
      <c r="D114" s="146"/>
      <c r="E114" s="147"/>
      <c r="F114" s="146"/>
      <c r="G114" s="146"/>
      <c r="H114" s="183"/>
      <c r="I114" s="183"/>
      <c r="J114" s="184"/>
      <c r="K114" s="184"/>
      <c r="L114" s="184"/>
      <c r="M114" s="192"/>
    </row>
    <row r="115" spans="1:13">
      <c r="A115" s="45"/>
      <c r="B115" s="45"/>
      <c r="C115" s="146"/>
      <c r="D115" s="146"/>
      <c r="E115" s="147"/>
      <c r="F115" s="146"/>
      <c r="G115" s="146"/>
      <c r="H115" s="185"/>
      <c r="I115" s="186"/>
      <c r="J115" s="187"/>
      <c r="K115" s="187"/>
      <c r="L115" s="187"/>
      <c r="M115" s="193"/>
    </row>
    <row r="116" spans="1:13">
      <c r="A116" s="45"/>
      <c r="B116" s="45"/>
      <c r="C116" s="146"/>
      <c r="D116" s="146"/>
      <c r="E116" s="147"/>
      <c r="F116" s="146"/>
      <c r="G116" s="146"/>
      <c r="H116" s="183"/>
      <c r="I116" s="188"/>
      <c r="J116" s="184"/>
      <c r="K116" s="184"/>
      <c r="L116" s="184"/>
      <c r="M116" s="192"/>
    </row>
    <row r="117" spans="1:13">
      <c r="A117" s="45"/>
      <c r="B117" s="45"/>
      <c r="C117" s="146"/>
      <c r="D117" s="146"/>
      <c r="E117" s="147"/>
      <c r="F117" s="146"/>
      <c r="G117" s="146"/>
      <c r="H117" s="183"/>
      <c r="I117" s="183"/>
      <c r="J117" s="184"/>
      <c r="K117" s="184"/>
      <c r="L117" s="184"/>
      <c r="M117" s="192"/>
    </row>
    <row r="118" spans="1:13">
      <c r="A118" s="45"/>
      <c r="B118" s="45"/>
      <c r="C118" s="146"/>
      <c r="D118" s="146"/>
      <c r="E118" s="147"/>
      <c r="F118" s="146"/>
      <c r="G118" s="146"/>
      <c r="H118" s="183"/>
      <c r="I118" s="183"/>
      <c r="J118" s="184"/>
      <c r="K118" s="184"/>
      <c r="L118" s="184"/>
      <c r="M118" s="192"/>
    </row>
    <row r="119" spans="1:13">
      <c r="A119" s="45"/>
      <c r="B119" s="45"/>
      <c r="C119" s="146"/>
      <c r="D119" s="146"/>
      <c r="E119" s="147"/>
      <c r="F119" s="146"/>
      <c r="G119" s="146"/>
      <c r="H119" s="185"/>
      <c r="I119" s="186"/>
      <c r="J119" s="187"/>
      <c r="K119" s="187"/>
      <c r="L119" s="187"/>
      <c r="M119" s="193"/>
    </row>
    <row r="120" spans="1:13">
      <c r="A120" s="45"/>
      <c r="B120" s="45"/>
      <c r="C120" s="146"/>
      <c r="D120" s="146"/>
      <c r="E120" s="147"/>
      <c r="F120" s="146"/>
      <c r="G120" s="146"/>
      <c r="H120" s="183"/>
      <c r="I120" s="188"/>
      <c r="J120" s="184"/>
      <c r="K120" s="184"/>
      <c r="L120" s="184"/>
      <c r="M120" s="192"/>
    </row>
    <row r="121" spans="1:13">
      <c r="A121" s="45"/>
      <c r="B121" s="45"/>
      <c r="C121" s="146"/>
      <c r="D121" s="146"/>
      <c r="E121" s="147"/>
      <c r="F121" s="146"/>
      <c r="G121" s="146"/>
      <c r="H121" s="183"/>
      <c r="I121" s="183"/>
      <c r="J121" s="184"/>
      <c r="K121" s="184"/>
      <c r="L121" s="184"/>
      <c r="M121" s="192"/>
    </row>
    <row r="122" spans="1:13">
      <c r="A122" s="45"/>
      <c r="B122" s="45"/>
      <c r="C122" s="146"/>
      <c r="D122" s="146"/>
      <c r="E122" s="147"/>
      <c r="F122" s="146"/>
      <c r="G122" s="146"/>
      <c r="H122" s="183"/>
      <c r="I122" s="183"/>
      <c r="J122" s="184"/>
      <c r="K122" s="184"/>
      <c r="L122" s="184"/>
      <c r="M122" s="192"/>
    </row>
    <row r="123" spans="1:13">
      <c r="A123" s="45"/>
      <c r="B123" s="45"/>
      <c r="C123" s="146"/>
      <c r="D123" s="146"/>
      <c r="E123" s="147"/>
      <c r="F123" s="146"/>
      <c r="G123" s="146"/>
      <c r="H123" s="189"/>
      <c r="I123" s="190"/>
      <c r="J123" s="191"/>
      <c r="K123" s="191"/>
      <c r="L123" s="191"/>
      <c r="M123" s="194"/>
    </row>
    <row r="124" spans="1:13">
      <c r="A124" s="45"/>
      <c r="B124" s="45"/>
      <c r="C124" s="146"/>
      <c r="D124" s="146"/>
      <c r="E124" s="147"/>
      <c r="F124" s="146"/>
      <c r="G124" s="146"/>
      <c r="H124" s="183"/>
      <c r="I124" s="188"/>
      <c r="J124" s="184"/>
      <c r="K124" s="184"/>
      <c r="L124" s="184"/>
      <c r="M124" s="192"/>
    </row>
    <row r="125" spans="1:13">
      <c r="A125" s="45"/>
      <c r="B125" s="45"/>
      <c r="C125" s="146"/>
      <c r="D125" s="146"/>
      <c r="E125" s="147"/>
      <c r="F125" s="146"/>
      <c r="G125" s="146"/>
      <c r="H125" s="183"/>
      <c r="I125" s="183"/>
      <c r="J125" s="184"/>
      <c r="K125" s="184"/>
      <c r="L125" s="184"/>
      <c r="M125" s="192"/>
    </row>
    <row r="126" spans="1:13">
      <c r="A126" s="45"/>
      <c r="B126" s="45"/>
      <c r="C126" s="146"/>
      <c r="D126" s="146"/>
      <c r="E126" s="147"/>
      <c r="F126" s="146"/>
      <c r="G126" s="146"/>
      <c r="H126" s="183"/>
      <c r="I126" s="183"/>
      <c r="J126" s="184"/>
      <c r="K126" s="184"/>
      <c r="L126" s="184"/>
      <c r="M126" s="192"/>
    </row>
    <row r="127" spans="1:13">
      <c r="A127" s="45"/>
      <c r="B127" s="45"/>
      <c r="C127" s="146"/>
      <c r="D127" s="146"/>
      <c r="E127" s="147"/>
      <c r="F127" s="146"/>
      <c r="G127" s="146"/>
      <c r="H127" s="185"/>
      <c r="I127" s="186"/>
      <c r="J127" s="187"/>
      <c r="K127" s="187"/>
      <c r="L127" s="187"/>
      <c r="M127" s="193"/>
    </row>
    <row r="128" spans="1:13">
      <c r="A128" s="45"/>
      <c r="B128" s="45"/>
      <c r="C128" s="146"/>
      <c r="D128" s="146"/>
      <c r="E128" s="147"/>
      <c r="F128" s="146"/>
      <c r="G128" s="146"/>
      <c r="H128" s="183"/>
      <c r="I128" s="188"/>
      <c r="J128" s="184"/>
      <c r="K128" s="184"/>
      <c r="L128" s="184"/>
      <c r="M128" s="192"/>
    </row>
    <row r="129" spans="1:13">
      <c r="A129" s="45"/>
      <c r="B129" s="45"/>
      <c r="C129" s="146"/>
      <c r="D129" s="146"/>
      <c r="E129" s="147"/>
      <c r="F129" s="146"/>
      <c r="G129" s="146"/>
      <c r="H129" s="183"/>
      <c r="I129" s="183"/>
      <c r="J129" s="184"/>
      <c r="K129" s="184"/>
      <c r="L129" s="184"/>
      <c r="M129" s="192"/>
    </row>
    <row r="130" spans="1:13">
      <c r="A130" s="45"/>
      <c r="B130" s="45"/>
      <c r="C130" s="146"/>
      <c r="D130" s="146"/>
      <c r="E130" s="147"/>
      <c r="F130" s="146"/>
      <c r="G130" s="146"/>
      <c r="H130" s="183"/>
      <c r="I130" s="183"/>
      <c r="J130" s="184"/>
      <c r="K130" s="184"/>
      <c r="L130" s="184"/>
      <c r="M130" s="192"/>
    </row>
    <row r="131" spans="1:13">
      <c r="A131" s="45"/>
      <c r="B131" s="45"/>
      <c r="C131" s="146"/>
      <c r="D131" s="146"/>
      <c r="E131" s="147"/>
      <c r="F131" s="146"/>
      <c r="G131" s="146"/>
      <c r="H131" s="185"/>
      <c r="I131" s="186"/>
      <c r="J131" s="187"/>
      <c r="K131" s="187"/>
      <c r="L131" s="187"/>
      <c r="M131" s="193"/>
    </row>
    <row r="132" spans="1:13">
      <c r="A132" s="45"/>
      <c r="B132" s="45"/>
      <c r="C132" s="146"/>
      <c r="D132" s="146"/>
      <c r="E132" s="147"/>
      <c r="F132" s="146"/>
      <c r="G132" s="146"/>
      <c r="H132" s="183"/>
      <c r="I132" s="188"/>
      <c r="J132" s="184"/>
      <c r="K132" s="184"/>
      <c r="L132" s="184"/>
      <c r="M132" s="192"/>
    </row>
    <row r="133" spans="1:13">
      <c r="A133" s="45"/>
      <c r="B133" s="45"/>
      <c r="C133" s="146"/>
      <c r="D133" s="146"/>
      <c r="E133" s="147"/>
      <c r="F133" s="146"/>
      <c r="G133" s="146"/>
      <c r="H133" s="183"/>
      <c r="I133" s="183"/>
      <c r="J133" s="184"/>
      <c r="K133" s="184"/>
      <c r="L133" s="184"/>
      <c r="M133" s="192"/>
    </row>
    <row r="134" spans="1:13">
      <c r="A134" s="45"/>
      <c r="B134" s="45"/>
      <c r="C134" s="146"/>
      <c r="D134" s="146"/>
      <c r="E134" s="147"/>
      <c r="F134" s="146"/>
      <c r="G134" s="146"/>
      <c r="H134" s="183"/>
      <c r="I134" s="183"/>
      <c r="J134" s="184"/>
      <c r="K134" s="184"/>
      <c r="L134" s="184"/>
      <c r="M134" s="192"/>
    </row>
    <row r="135" spans="1:13">
      <c r="A135" s="45"/>
      <c r="B135" s="45"/>
      <c r="C135" s="146"/>
      <c r="D135" s="146"/>
      <c r="E135" s="147"/>
      <c r="F135" s="146"/>
      <c r="G135" s="146"/>
      <c r="H135" s="189"/>
      <c r="I135" s="190"/>
      <c r="J135" s="191"/>
      <c r="K135" s="191"/>
      <c r="L135" s="191"/>
      <c r="M135" s="194"/>
    </row>
    <row r="136" spans="1:13">
      <c r="A136" s="45"/>
      <c r="B136" s="45"/>
      <c r="C136" s="146"/>
      <c r="D136" s="146"/>
      <c r="E136" s="147"/>
      <c r="F136" s="146"/>
      <c r="G136" s="146"/>
      <c r="H136" s="183"/>
      <c r="I136" s="188"/>
      <c r="J136" s="184"/>
      <c r="K136" s="184"/>
      <c r="L136" s="184"/>
      <c r="M136" s="192"/>
    </row>
    <row r="137" spans="1:13">
      <c r="A137" s="45"/>
      <c r="B137" s="45"/>
      <c r="C137" s="146"/>
      <c r="D137" s="146"/>
      <c r="E137" s="147"/>
      <c r="F137" s="146"/>
      <c r="G137" s="146"/>
      <c r="H137" s="183"/>
      <c r="I137" s="183"/>
      <c r="J137" s="184"/>
      <c r="K137" s="184"/>
      <c r="L137" s="184"/>
      <c r="M137" s="192"/>
    </row>
    <row r="138" spans="1:13">
      <c r="A138" s="45"/>
      <c r="B138" s="45"/>
      <c r="C138" s="146"/>
      <c r="D138" s="146"/>
      <c r="E138" s="147"/>
      <c r="F138" s="146"/>
      <c r="G138" s="146"/>
      <c r="H138" s="183"/>
      <c r="I138" s="183"/>
      <c r="J138" s="184"/>
      <c r="K138" s="184"/>
      <c r="L138" s="184"/>
      <c r="M138" s="192"/>
    </row>
    <row r="139" spans="1:13">
      <c r="A139" s="45"/>
      <c r="B139" s="45"/>
      <c r="C139" s="146"/>
      <c r="D139" s="146"/>
      <c r="E139" s="147"/>
      <c r="F139" s="146"/>
      <c r="G139" s="146"/>
      <c r="H139" s="185"/>
      <c r="I139" s="186"/>
      <c r="J139" s="187"/>
      <c r="K139" s="187"/>
      <c r="L139" s="187"/>
      <c r="M139" s="193"/>
    </row>
    <row r="140" spans="1:13">
      <c r="A140" s="45"/>
      <c r="B140" s="45"/>
      <c r="C140" s="146"/>
      <c r="D140" s="146"/>
      <c r="E140" s="147"/>
      <c r="F140" s="146"/>
      <c r="G140" s="146"/>
      <c r="H140" s="183"/>
      <c r="I140" s="188"/>
      <c r="J140" s="184"/>
      <c r="K140" s="184"/>
      <c r="L140" s="184"/>
      <c r="M140" s="192"/>
    </row>
    <row r="141" spans="1:13">
      <c r="A141" s="45"/>
      <c r="B141" s="45"/>
      <c r="C141" s="146"/>
      <c r="D141" s="146"/>
      <c r="E141" s="147"/>
      <c r="F141" s="146"/>
      <c r="G141" s="146"/>
      <c r="H141" s="183"/>
      <c r="I141" s="183"/>
      <c r="J141" s="184"/>
      <c r="K141" s="184"/>
      <c r="L141" s="184"/>
      <c r="M141" s="192"/>
    </row>
    <row r="142" spans="1:13">
      <c r="A142" s="45"/>
      <c r="B142" s="45"/>
      <c r="C142" s="146"/>
      <c r="D142" s="146"/>
      <c r="E142" s="147"/>
      <c r="F142" s="146"/>
      <c r="G142" s="146"/>
      <c r="H142" s="183"/>
      <c r="I142" s="183"/>
      <c r="J142" s="184"/>
      <c r="K142" s="184"/>
      <c r="L142" s="184"/>
      <c r="M142" s="192"/>
    </row>
    <row r="143" spans="1:13">
      <c r="A143" s="45"/>
      <c r="B143" s="45"/>
      <c r="C143" s="146"/>
      <c r="D143" s="146"/>
      <c r="E143" s="147"/>
      <c r="F143" s="146"/>
      <c r="G143" s="146"/>
      <c r="H143" s="185"/>
      <c r="I143" s="186"/>
      <c r="J143" s="187"/>
      <c r="K143" s="187"/>
      <c r="L143" s="187"/>
      <c r="M143" s="193"/>
    </row>
    <row r="144" spans="1:13">
      <c r="A144" s="45"/>
      <c r="B144" s="45"/>
      <c r="C144" s="146"/>
      <c r="D144" s="146"/>
      <c r="E144" s="147"/>
      <c r="F144" s="146"/>
      <c r="G144" s="146"/>
      <c r="H144" s="183"/>
      <c r="I144" s="188"/>
      <c r="J144" s="184"/>
      <c r="K144" s="184"/>
      <c r="L144" s="184"/>
      <c r="M144" s="192"/>
    </row>
    <row r="145" spans="1:13">
      <c r="A145" s="45"/>
      <c r="B145" s="45"/>
      <c r="C145" s="146"/>
      <c r="D145" s="146"/>
      <c r="E145" s="147"/>
      <c r="F145" s="146"/>
      <c r="G145" s="146"/>
      <c r="H145" s="183"/>
      <c r="I145" s="183"/>
      <c r="J145" s="184"/>
      <c r="K145" s="184"/>
      <c r="L145" s="184"/>
      <c r="M145" s="192"/>
    </row>
    <row r="146" spans="1:13">
      <c r="A146" s="45"/>
      <c r="B146" s="45"/>
      <c r="C146" s="146"/>
      <c r="D146" s="146"/>
      <c r="E146" s="147"/>
      <c r="F146" s="146"/>
      <c r="G146" s="146"/>
      <c r="H146" s="183"/>
      <c r="I146" s="183"/>
      <c r="J146" s="184"/>
      <c r="K146" s="184"/>
      <c r="L146" s="184"/>
      <c r="M146" s="192"/>
    </row>
    <row r="147" spans="1:13">
      <c r="A147" s="45"/>
      <c r="B147" s="45"/>
      <c r="C147" s="146"/>
      <c r="D147" s="146"/>
      <c r="E147" s="147"/>
      <c r="F147" s="146"/>
      <c r="G147" s="146"/>
      <c r="H147" s="189"/>
      <c r="I147" s="190"/>
      <c r="J147" s="191"/>
      <c r="K147" s="191"/>
      <c r="L147" s="191"/>
      <c r="M147" s="194"/>
    </row>
    <row r="148" spans="1:13">
      <c r="A148" s="45"/>
      <c r="B148" s="45"/>
      <c r="C148" s="146"/>
      <c r="D148" s="146"/>
      <c r="E148" s="147"/>
      <c r="F148" s="146"/>
      <c r="G148" s="146"/>
      <c r="H148" s="183"/>
      <c r="I148" s="188"/>
      <c r="J148" s="184"/>
      <c r="K148" s="184"/>
      <c r="L148" s="184"/>
      <c r="M148" s="192"/>
    </row>
    <row r="149" spans="1:13">
      <c r="A149" s="45"/>
      <c r="B149" s="45"/>
      <c r="C149" s="146"/>
      <c r="D149" s="146"/>
      <c r="E149" s="147"/>
      <c r="F149" s="146"/>
      <c r="G149" s="146"/>
      <c r="H149" s="183"/>
      <c r="I149" s="183"/>
      <c r="J149" s="184"/>
      <c r="K149" s="184"/>
      <c r="L149" s="184"/>
      <c r="M149" s="192"/>
    </row>
    <row r="150" spans="1:13">
      <c r="A150" s="45"/>
      <c r="B150" s="45"/>
      <c r="C150" s="146"/>
      <c r="D150" s="146"/>
      <c r="E150" s="147"/>
      <c r="F150" s="146"/>
      <c r="G150" s="146"/>
      <c r="H150" s="183"/>
      <c r="I150" s="183"/>
      <c r="J150" s="184"/>
      <c r="K150" s="184"/>
      <c r="L150" s="184"/>
      <c r="M150" s="192"/>
    </row>
    <row r="151" spans="1:13">
      <c r="A151" s="45"/>
      <c r="B151" s="45"/>
      <c r="C151" s="146"/>
      <c r="D151" s="146"/>
      <c r="E151" s="147"/>
      <c r="F151" s="146"/>
      <c r="G151" s="146"/>
      <c r="H151" s="185"/>
      <c r="I151" s="186"/>
      <c r="J151" s="187"/>
      <c r="K151" s="187"/>
      <c r="L151" s="187"/>
      <c r="M151" s="193"/>
    </row>
    <row r="152" spans="1:13">
      <c r="A152" s="45"/>
      <c r="B152" s="45"/>
      <c r="C152" s="146"/>
      <c r="D152" s="146"/>
      <c r="E152" s="147"/>
      <c r="F152" s="146"/>
      <c r="G152" s="146"/>
      <c r="H152" s="183"/>
      <c r="I152" s="188"/>
      <c r="J152" s="184"/>
      <c r="K152" s="184"/>
      <c r="L152" s="184"/>
      <c r="M152" s="192"/>
    </row>
    <row r="153" spans="1:13">
      <c r="A153" s="45"/>
      <c r="B153" s="45"/>
      <c r="C153" s="146"/>
      <c r="D153" s="146"/>
      <c r="E153" s="147"/>
      <c r="F153" s="146"/>
      <c r="G153" s="146"/>
      <c r="H153" s="183"/>
      <c r="I153" s="183"/>
      <c r="J153" s="184"/>
      <c r="K153" s="184"/>
      <c r="L153" s="184"/>
      <c r="M153" s="192"/>
    </row>
    <row r="154" spans="1:13">
      <c r="A154" s="45"/>
      <c r="B154" s="45"/>
      <c r="C154" s="146"/>
      <c r="D154" s="146"/>
      <c r="E154" s="147"/>
      <c r="F154" s="146"/>
      <c r="G154" s="146"/>
      <c r="H154" s="183"/>
      <c r="I154" s="183"/>
      <c r="J154" s="184"/>
      <c r="K154" s="184"/>
      <c r="L154" s="184"/>
      <c r="M154" s="192"/>
    </row>
    <row r="155" spans="1:13">
      <c r="A155" s="45"/>
      <c r="B155" s="45"/>
      <c r="C155" s="146"/>
      <c r="D155" s="146"/>
      <c r="E155" s="147"/>
      <c r="F155" s="146"/>
      <c r="G155" s="146"/>
      <c r="H155" s="185"/>
      <c r="I155" s="186"/>
      <c r="J155" s="187"/>
      <c r="K155" s="187"/>
      <c r="L155" s="187"/>
      <c r="M155" s="193"/>
    </row>
    <row r="156" spans="1:13">
      <c r="A156" s="45"/>
      <c r="B156" s="45"/>
      <c r="C156" s="146"/>
      <c r="D156" s="146"/>
      <c r="E156" s="147"/>
      <c r="F156" s="146"/>
      <c r="G156" s="146"/>
      <c r="H156" s="183"/>
      <c r="I156" s="188"/>
      <c r="J156" s="184"/>
      <c r="K156" s="184"/>
      <c r="L156" s="184"/>
      <c r="M156" s="192"/>
    </row>
    <row r="157" spans="1:13">
      <c r="A157" s="45"/>
      <c r="B157" s="45"/>
      <c r="C157" s="146"/>
      <c r="D157" s="146"/>
      <c r="E157" s="147"/>
      <c r="F157" s="146"/>
      <c r="G157" s="146"/>
      <c r="H157" s="183"/>
      <c r="I157" s="183"/>
      <c r="J157" s="184"/>
      <c r="K157" s="184"/>
      <c r="L157" s="184"/>
      <c r="M157" s="192"/>
    </row>
    <row r="158" spans="1:13">
      <c r="A158" s="45"/>
      <c r="B158" s="45"/>
      <c r="C158" s="146"/>
      <c r="D158" s="146"/>
      <c r="E158" s="147"/>
      <c r="F158" s="146"/>
      <c r="G158" s="146"/>
      <c r="H158" s="183"/>
      <c r="I158" s="183"/>
      <c r="J158" s="184"/>
      <c r="K158" s="184"/>
      <c r="L158" s="184"/>
      <c r="M158" s="192"/>
    </row>
    <row r="159" spans="1:13">
      <c r="A159" s="45"/>
      <c r="B159" s="45"/>
      <c r="C159" s="146"/>
      <c r="D159" s="146"/>
      <c r="E159" s="147"/>
      <c r="F159" s="146"/>
      <c r="G159" s="146"/>
      <c r="H159" s="189"/>
      <c r="I159" s="190"/>
      <c r="J159" s="191"/>
      <c r="K159" s="191"/>
      <c r="L159" s="191"/>
      <c r="M159" s="194"/>
    </row>
    <row r="160" spans="1:13">
      <c r="A160" s="45"/>
      <c r="B160" s="45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95"/>
    </row>
    <row r="161" spans="1:13">
      <c r="A161" s="45"/>
      <c r="B161" s="45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95"/>
    </row>
    <row r="162" spans="1:13">
      <c r="A162" s="45"/>
      <c r="B162" s="45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95"/>
    </row>
    <row r="163" spans="1:13">
      <c r="A163" s="45"/>
      <c r="B163" s="45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95"/>
    </row>
    <row r="164" spans="1:13">
      <c r="A164" s="45"/>
      <c r="B164" s="45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95"/>
    </row>
    <row r="165" spans="1:13">
      <c r="A165" s="45"/>
      <c r="B165" s="45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95"/>
    </row>
    <row r="166" spans="1:13">
      <c r="A166" s="45"/>
      <c r="B166" s="45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95"/>
    </row>
    <row r="167" spans="1:13">
      <c r="A167" s="45"/>
      <c r="B167" s="45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95"/>
    </row>
    <row r="168" spans="1:13">
      <c r="A168" s="45"/>
      <c r="B168" s="45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95"/>
    </row>
    <row r="169" spans="1:13">
      <c r="A169" s="45"/>
      <c r="B169" s="45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95"/>
    </row>
    <row r="170" spans="1:13">
      <c r="A170" s="45"/>
      <c r="B170" s="45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95"/>
    </row>
    <row r="171" spans="1:13">
      <c r="A171" s="45"/>
      <c r="B171" s="45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95"/>
    </row>
    <row r="172" spans="1:13">
      <c r="A172" s="45"/>
      <c r="B172" s="45"/>
      <c r="C172" s="146"/>
      <c r="D172" s="146"/>
      <c r="E172" s="147"/>
      <c r="F172" s="146"/>
      <c r="G172" s="146"/>
      <c r="H172" s="183"/>
      <c r="I172" s="188"/>
      <c r="J172" s="184"/>
      <c r="K172" s="184"/>
      <c r="L172" s="184"/>
      <c r="M172" s="192"/>
    </row>
    <row r="173" spans="1:13">
      <c r="A173" s="45"/>
      <c r="B173" s="45"/>
      <c r="C173" s="146"/>
      <c r="D173" s="146"/>
      <c r="E173" s="147"/>
      <c r="F173" s="146"/>
      <c r="G173" s="146"/>
      <c r="H173" s="183"/>
      <c r="I173" s="183"/>
      <c r="J173" s="184"/>
      <c r="K173" s="184"/>
      <c r="L173" s="184"/>
      <c r="M173" s="192"/>
    </row>
    <row r="174" spans="1:13">
      <c r="A174" s="45"/>
      <c r="B174" s="45"/>
      <c r="C174" s="146"/>
      <c r="D174" s="146"/>
      <c r="E174" s="147"/>
      <c r="F174" s="146"/>
      <c r="G174" s="146"/>
      <c r="H174" s="183"/>
      <c r="I174" s="183"/>
      <c r="J174" s="184"/>
      <c r="K174" s="184"/>
      <c r="L174" s="184"/>
      <c r="M174" s="192"/>
    </row>
    <row r="175" spans="1:13">
      <c r="A175" s="45"/>
      <c r="B175" s="45"/>
      <c r="C175" s="146"/>
      <c r="D175" s="146"/>
      <c r="E175" s="147"/>
      <c r="F175" s="146"/>
      <c r="G175" s="146"/>
      <c r="H175" s="185"/>
      <c r="I175" s="186"/>
      <c r="J175" s="187"/>
      <c r="K175" s="187"/>
      <c r="L175" s="187"/>
      <c r="M175" s="193"/>
    </row>
    <row r="176" spans="1:13">
      <c r="A176" s="45"/>
      <c r="B176" s="45"/>
      <c r="C176" s="146"/>
      <c r="D176" s="146"/>
      <c r="E176" s="147"/>
      <c r="F176" s="146"/>
      <c r="G176" s="146"/>
      <c r="H176" s="183"/>
      <c r="I176" s="188"/>
      <c r="J176" s="184"/>
      <c r="K176" s="184"/>
      <c r="L176" s="184"/>
      <c r="M176" s="192"/>
    </row>
    <row r="177" spans="1:13">
      <c r="A177" s="45"/>
      <c r="B177" s="45"/>
      <c r="C177" s="146"/>
      <c r="D177" s="146"/>
      <c r="E177" s="147"/>
      <c r="F177" s="146"/>
      <c r="G177" s="146"/>
      <c r="H177" s="183"/>
      <c r="I177" s="183"/>
      <c r="J177" s="184"/>
      <c r="K177" s="184"/>
      <c r="L177" s="184"/>
      <c r="M177" s="192"/>
    </row>
    <row r="178" spans="1:13">
      <c r="A178" s="45"/>
      <c r="B178" s="45"/>
      <c r="C178" s="146"/>
      <c r="D178" s="146"/>
      <c r="E178" s="147"/>
      <c r="F178" s="146"/>
      <c r="G178" s="146"/>
      <c r="H178" s="183"/>
      <c r="I178" s="183"/>
      <c r="J178" s="184"/>
      <c r="K178" s="184"/>
      <c r="L178" s="184"/>
      <c r="M178" s="192"/>
    </row>
    <row r="179" spans="1:13">
      <c r="A179" s="45"/>
      <c r="B179" s="45"/>
      <c r="C179" s="146"/>
      <c r="D179" s="146"/>
      <c r="E179" s="147"/>
      <c r="F179" s="146"/>
      <c r="G179" s="146"/>
      <c r="H179" s="185"/>
      <c r="I179" s="186"/>
      <c r="J179" s="187"/>
      <c r="K179" s="187"/>
      <c r="L179" s="187"/>
      <c r="M179" s="193"/>
    </row>
    <row r="180" spans="1:13">
      <c r="A180" s="45"/>
      <c r="B180" s="45"/>
      <c r="C180" s="146"/>
      <c r="D180" s="146"/>
      <c r="E180" s="147"/>
      <c r="F180" s="146"/>
      <c r="G180" s="146"/>
      <c r="H180" s="183"/>
      <c r="I180" s="188"/>
      <c r="J180" s="184"/>
      <c r="K180" s="184"/>
      <c r="L180" s="184"/>
      <c r="M180" s="192"/>
    </row>
    <row r="181" spans="1:13">
      <c r="A181" s="45"/>
      <c r="B181" s="45"/>
      <c r="C181" s="146"/>
      <c r="D181" s="146"/>
      <c r="E181" s="147"/>
      <c r="F181" s="146"/>
      <c r="G181" s="146"/>
      <c r="H181" s="183"/>
      <c r="I181" s="183"/>
      <c r="J181" s="184"/>
      <c r="K181" s="184"/>
      <c r="L181" s="184"/>
      <c r="M181" s="192"/>
    </row>
    <row r="182" spans="1:13">
      <c r="A182" s="45"/>
      <c r="B182" s="45"/>
      <c r="C182" s="146"/>
      <c r="D182" s="146"/>
      <c r="E182" s="147"/>
      <c r="F182" s="146"/>
      <c r="G182" s="146"/>
      <c r="H182" s="183"/>
      <c r="I182" s="183"/>
      <c r="J182" s="184"/>
      <c r="K182" s="184"/>
      <c r="L182" s="184"/>
      <c r="M182" s="192"/>
    </row>
    <row r="183" spans="1:13">
      <c r="A183" s="45"/>
      <c r="B183" s="45"/>
      <c r="C183" s="146"/>
      <c r="D183" s="146"/>
      <c r="E183" s="147"/>
      <c r="F183" s="146"/>
      <c r="G183" s="146"/>
      <c r="H183" s="189"/>
      <c r="I183" s="190"/>
      <c r="J183" s="191"/>
      <c r="K183" s="191"/>
      <c r="L183" s="191"/>
      <c r="M183" s="194"/>
    </row>
    <row r="184" spans="1:13">
      <c r="A184" s="45"/>
      <c r="B184" s="45"/>
      <c r="C184" s="146"/>
      <c r="D184" s="146"/>
      <c r="E184" s="147"/>
      <c r="F184" s="146"/>
      <c r="G184" s="146"/>
      <c r="H184" s="183"/>
      <c r="I184" s="188"/>
      <c r="J184" s="184"/>
      <c r="K184" s="184"/>
      <c r="L184" s="184"/>
      <c r="M184" s="192"/>
    </row>
    <row r="185" spans="1:13">
      <c r="A185" s="45"/>
      <c r="B185" s="45"/>
      <c r="C185" s="146"/>
      <c r="D185" s="146"/>
      <c r="E185" s="147"/>
      <c r="F185" s="146"/>
      <c r="G185" s="146"/>
      <c r="H185" s="183"/>
      <c r="I185" s="183"/>
      <c r="J185" s="184"/>
      <c r="K185" s="184"/>
      <c r="L185" s="184"/>
      <c r="M185" s="192"/>
    </row>
    <row r="186" spans="1:13">
      <c r="A186" s="45"/>
      <c r="B186" s="45"/>
      <c r="C186" s="146"/>
      <c r="D186" s="146"/>
      <c r="E186" s="147"/>
      <c r="F186" s="146"/>
      <c r="G186" s="146"/>
      <c r="H186" s="183"/>
      <c r="I186" s="183"/>
      <c r="J186" s="184"/>
      <c r="K186" s="184"/>
      <c r="L186" s="184"/>
      <c r="M186" s="192"/>
    </row>
    <row r="187" spans="1:13">
      <c r="A187" s="45"/>
      <c r="B187" s="45"/>
      <c r="C187" s="146"/>
      <c r="D187" s="146"/>
      <c r="E187" s="147"/>
      <c r="F187" s="146"/>
      <c r="G187" s="146"/>
      <c r="H187" s="185"/>
      <c r="I187" s="186"/>
      <c r="J187" s="187"/>
      <c r="K187" s="187"/>
      <c r="L187" s="187"/>
      <c r="M187" s="193"/>
    </row>
    <row r="188" spans="1:13">
      <c r="A188" s="45"/>
      <c r="B188" s="45"/>
      <c r="C188" s="146"/>
      <c r="D188" s="146"/>
      <c r="E188" s="147"/>
      <c r="F188" s="146"/>
      <c r="G188" s="146"/>
      <c r="H188" s="183"/>
      <c r="I188" s="188"/>
      <c r="J188" s="184"/>
      <c r="K188" s="184"/>
      <c r="L188" s="184"/>
      <c r="M188" s="192"/>
    </row>
    <row r="189" spans="1:13">
      <c r="A189" s="45"/>
      <c r="B189" s="45"/>
      <c r="C189" s="146"/>
      <c r="D189" s="146"/>
      <c r="E189" s="147"/>
      <c r="F189" s="146"/>
      <c r="G189" s="146"/>
      <c r="H189" s="183"/>
      <c r="I189" s="183"/>
      <c r="J189" s="184"/>
      <c r="K189" s="184"/>
      <c r="L189" s="184"/>
      <c r="M189" s="192"/>
    </row>
    <row r="190" spans="1:13">
      <c r="A190" s="45"/>
      <c r="B190" s="45"/>
      <c r="C190" s="146"/>
      <c r="D190" s="146"/>
      <c r="E190" s="147"/>
      <c r="F190" s="146"/>
      <c r="G190" s="146"/>
      <c r="H190" s="183"/>
      <c r="I190" s="183"/>
      <c r="J190" s="184"/>
      <c r="K190" s="184"/>
      <c r="L190" s="184"/>
      <c r="M190" s="192"/>
    </row>
    <row r="191" spans="1:13">
      <c r="A191" s="45"/>
      <c r="B191" s="45"/>
      <c r="C191" s="146"/>
      <c r="D191" s="146"/>
      <c r="E191" s="147"/>
      <c r="F191" s="146"/>
      <c r="G191" s="146"/>
      <c r="H191" s="185"/>
      <c r="I191" s="186"/>
      <c r="J191" s="187"/>
      <c r="K191" s="187"/>
      <c r="L191" s="187"/>
      <c r="M191" s="193"/>
    </row>
    <row r="192" spans="1:13">
      <c r="A192" s="45"/>
      <c r="B192" s="45"/>
      <c r="C192" s="146"/>
      <c r="D192" s="146"/>
      <c r="E192" s="147"/>
      <c r="F192" s="146"/>
      <c r="G192" s="146"/>
      <c r="H192" s="183"/>
      <c r="I192" s="188"/>
      <c r="J192" s="184"/>
      <c r="K192" s="184"/>
      <c r="L192" s="184"/>
      <c r="M192" s="192"/>
    </row>
    <row r="193" spans="1:13">
      <c r="A193" s="45"/>
      <c r="B193" s="45"/>
      <c r="C193" s="146"/>
      <c r="D193" s="146"/>
      <c r="E193" s="147"/>
      <c r="F193" s="146"/>
      <c r="G193" s="146"/>
      <c r="H193" s="183"/>
      <c r="I193" s="183"/>
      <c r="J193" s="184"/>
      <c r="K193" s="184"/>
      <c r="L193" s="184"/>
      <c r="M193" s="192"/>
    </row>
    <row r="194" spans="1:13">
      <c r="A194" s="45"/>
      <c r="B194" s="45"/>
      <c r="C194" s="146"/>
      <c r="D194" s="146"/>
      <c r="E194" s="147"/>
      <c r="F194" s="146"/>
      <c r="G194" s="146"/>
      <c r="H194" s="183"/>
      <c r="I194" s="183"/>
      <c r="J194" s="184"/>
      <c r="K194" s="184"/>
      <c r="L194" s="184"/>
      <c r="M194" s="192"/>
    </row>
    <row r="195" spans="1:13">
      <c r="A195" s="45"/>
      <c r="B195" s="45"/>
      <c r="C195" s="146"/>
      <c r="D195" s="146"/>
      <c r="E195" s="147"/>
      <c r="F195" s="146"/>
      <c r="G195" s="146"/>
      <c r="H195" s="189"/>
      <c r="I195" s="190"/>
      <c r="J195" s="191"/>
      <c r="K195" s="191"/>
      <c r="L195" s="191"/>
      <c r="M195" s="194"/>
    </row>
    <row r="196" spans="1:13">
      <c r="A196" s="45"/>
      <c r="B196" s="45"/>
      <c r="C196" s="146"/>
      <c r="D196" s="146"/>
      <c r="E196" s="147"/>
      <c r="F196" s="146"/>
      <c r="G196" s="146"/>
      <c r="H196" s="183"/>
      <c r="I196" s="188"/>
      <c r="J196" s="184"/>
      <c r="K196" s="184"/>
      <c r="L196" s="184"/>
      <c r="M196" s="192"/>
    </row>
    <row r="197" spans="1:13">
      <c r="A197" s="45"/>
      <c r="B197" s="45"/>
      <c r="C197" s="146"/>
      <c r="D197" s="146"/>
      <c r="E197" s="147"/>
      <c r="F197" s="146"/>
      <c r="G197" s="146"/>
      <c r="H197" s="183"/>
      <c r="I197" s="183"/>
      <c r="J197" s="184"/>
      <c r="K197" s="184"/>
      <c r="L197" s="184"/>
      <c r="M197" s="192"/>
    </row>
    <row r="198" spans="1:13">
      <c r="A198" s="45"/>
      <c r="B198" s="45"/>
      <c r="C198" s="146"/>
      <c r="D198" s="146"/>
      <c r="E198" s="147"/>
      <c r="F198" s="146"/>
      <c r="G198" s="146"/>
      <c r="H198" s="183"/>
      <c r="I198" s="183"/>
      <c r="J198" s="184"/>
      <c r="K198" s="184"/>
      <c r="L198" s="184"/>
      <c r="M198" s="192"/>
    </row>
    <row r="199" spans="1:13">
      <c r="A199" s="45"/>
      <c r="B199" s="45"/>
      <c r="C199" s="146"/>
      <c r="D199" s="146"/>
      <c r="E199" s="147"/>
      <c r="F199" s="146"/>
      <c r="G199" s="146"/>
      <c r="H199" s="185"/>
      <c r="I199" s="186"/>
      <c r="J199" s="187"/>
      <c r="K199" s="187"/>
      <c r="L199" s="187"/>
      <c r="M199" s="193"/>
    </row>
    <row r="200" spans="1:13">
      <c r="A200" s="45"/>
      <c r="B200" s="45"/>
      <c r="C200" s="146"/>
      <c r="D200" s="146"/>
      <c r="E200" s="147"/>
      <c r="F200" s="146"/>
      <c r="G200" s="146"/>
      <c r="H200" s="183"/>
      <c r="I200" s="188"/>
      <c r="J200" s="184"/>
      <c r="K200" s="184"/>
      <c r="L200" s="184"/>
      <c r="M200" s="192"/>
    </row>
    <row r="201" spans="1:13">
      <c r="A201" s="45"/>
      <c r="B201" s="45"/>
      <c r="C201" s="146"/>
      <c r="D201" s="146"/>
      <c r="E201" s="147"/>
      <c r="F201" s="146"/>
      <c r="G201" s="146"/>
      <c r="H201" s="183"/>
      <c r="I201" s="183"/>
      <c r="J201" s="184"/>
      <c r="K201" s="184"/>
      <c r="L201" s="184"/>
      <c r="M201" s="192"/>
    </row>
    <row r="202" spans="1:13">
      <c r="A202" s="45"/>
      <c r="B202" s="45"/>
      <c r="C202" s="146"/>
      <c r="D202" s="146"/>
      <c r="E202" s="147"/>
      <c r="F202" s="146"/>
      <c r="G202" s="146"/>
      <c r="H202" s="183"/>
      <c r="I202" s="183"/>
      <c r="J202" s="184"/>
      <c r="K202" s="184"/>
      <c r="L202" s="184"/>
      <c r="M202" s="192"/>
    </row>
    <row r="203" spans="1:13">
      <c r="A203" s="45"/>
      <c r="B203" s="45"/>
      <c r="C203" s="146"/>
      <c r="D203" s="146"/>
      <c r="E203" s="147"/>
      <c r="F203" s="146"/>
      <c r="G203" s="146"/>
      <c r="H203" s="185"/>
      <c r="I203" s="186"/>
      <c r="J203" s="187"/>
      <c r="K203" s="187"/>
      <c r="L203" s="187"/>
      <c r="M203" s="193"/>
    </row>
    <row r="204" spans="1:13">
      <c r="A204" s="45"/>
      <c r="B204" s="45"/>
      <c r="C204" s="146"/>
      <c r="D204" s="146"/>
      <c r="E204" s="147"/>
      <c r="F204" s="146"/>
      <c r="G204" s="146"/>
      <c r="H204" s="183"/>
      <c r="I204" s="188"/>
      <c r="J204" s="184"/>
      <c r="K204" s="184"/>
      <c r="L204" s="184"/>
      <c r="M204" s="192"/>
    </row>
    <row r="205" spans="1:13">
      <c r="A205" s="45"/>
      <c r="B205" s="45"/>
      <c r="C205" s="146"/>
      <c r="D205" s="146"/>
      <c r="E205" s="147"/>
      <c r="F205" s="146"/>
      <c r="G205" s="146"/>
      <c r="H205" s="183"/>
      <c r="I205" s="183"/>
      <c r="J205" s="184"/>
      <c r="K205" s="184"/>
      <c r="L205" s="184"/>
      <c r="M205" s="192"/>
    </row>
    <row r="206" spans="1:13">
      <c r="A206" s="45"/>
      <c r="B206" s="45"/>
      <c r="C206" s="146"/>
      <c r="D206" s="146"/>
      <c r="E206" s="147"/>
      <c r="F206" s="146"/>
      <c r="G206" s="146"/>
      <c r="H206" s="183"/>
      <c r="I206" s="183"/>
      <c r="J206" s="184"/>
      <c r="K206" s="184"/>
      <c r="L206" s="184"/>
      <c r="M206" s="192"/>
    </row>
    <row r="207" spans="1:13">
      <c r="A207" s="45"/>
      <c r="B207" s="45"/>
      <c r="C207" s="146"/>
      <c r="D207" s="146"/>
      <c r="E207" s="147"/>
      <c r="F207" s="146"/>
      <c r="G207" s="146"/>
      <c r="H207" s="189"/>
      <c r="I207" s="190"/>
      <c r="J207" s="191"/>
      <c r="K207" s="191"/>
      <c r="L207" s="191"/>
      <c r="M207" s="194"/>
    </row>
    <row r="208" spans="1:13">
      <c r="A208" s="45"/>
      <c r="B208" s="45"/>
      <c r="C208" s="146"/>
      <c r="D208" s="146"/>
      <c r="E208" s="147"/>
      <c r="F208" s="146"/>
      <c r="G208" s="146"/>
      <c r="H208" s="183"/>
      <c r="I208" s="188"/>
      <c r="J208" s="184"/>
      <c r="K208" s="184"/>
      <c r="L208" s="184"/>
      <c r="M208" s="192"/>
    </row>
    <row r="209" spans="1:13">
      <c r="A209" s="45"/>
      <c r="B209" s="45"/>
      <c r="C209" s="146"/>
      <c r="D209" s="146"/>
      <c r="E209" s="147"/>
      <c r="F209" s="146"/>
      <c r="G209" s="146"/>
      <c r="H209" s="183"/>
      <c r="I209" s="183"/>
      <c r="J209" s="184"/>
      <c r="K209" s="184"/>
      <c r="L209" s="184"/>
      <c r="M209" s="192"/>
    </row>
    <row r="210" spans="1:13">
      <c r="A210" s="45"/>
      <c r="B210" s="45"/>
      <c r="C210" s="146"/>
      <c r="D210" s="146"/>
      <c r="E210" s="147"/>
      <c r="F210" s="146"/>
      <c r="G210" s="146"/>
      <c r="H210" s="183"/>
      <c r="I210" s="183"/>
      <c r="J210" s="184"/>
      <c r="K210" s="184"/>
      <c r="L210" s="184"/>
      <c r="M210" s="192"/>
    </row>
    <row r="211" spans="1:13">
      <c r="A211" s="45"/>
      <c r="B211" s="45"/>
      <c r="C211" s="146"/>
      <c r="D211" s="146"/>
      <c r="E211" s="147"/>
      <c r="F211" s="146"/>
      <c r="G211" s="146"/>
      <c r="H211" s="185"/>
      <c r="I211" s="186"/>
      <c r="J211" s="187"/>
      <c r="K211" s="187"/>
      <c r="L211" s="187"/>
      <c r="M211" s="193"/>
    </row>
    <row r="212" spans="1:13">
      <c r="A212" s="45"/>
      <c r="B212" s="45"/>
      <c r="C212" s="146"/>
      <c r="D212" s="146"/>
      <c r="E212" s="147"/>
      <c r="F212" s="146"/>
      <c r="G212" s="146"/>
      <c r="H212" s="183"/>
      <c r="I212" s="188"/>
      <c r="J212" s="184"/>
      <c r="K212" s="184"/>
      <c r="L212" s="184"/>
      <c r="M212" s="192"/>
    </row>
    <row r="213" spans="1:13">
      <c r="A213" s="45"/>
      <c r="B213" s="45"/>
      <c r="C213" s="146"/>
      <c r="D213" s="146"/>
      <c r="E213" s="147"/>
      <c r="F213" s="146"/>
      <c r="G213" s="146"/>
      <c r="H213" s="183"/>
      <c r="I213" s="183"/>
      <c r="J213" s="184"/>
      <c r="K213" s="184"/>
      <c r="L213" s="184"/>
      <c r="M213" s="192"/>
    </row>
    <row r="214" spans="1:13">
      <c r="A214" s="45"/>
      <c r="B214" s="45"/>
      <c r="C214" s="146"/>
      <c r="D214" s="146"/>
      <c r="E214" s="147"/>
      <c r="F214" s="146"/>
      <c r="G214" s="146"/>
      <c r="H214" s="183"/>
      <c r="I214" s="183"/>
      <c r="J214" s="184"/>
      <c r="K214" s="184"/>
      <c r="L214" s="184"/>
      <c r="M214" s="192"/>
    </row>
    <row r="215" spans="1:13">
      <c r="A215" s="45"/>
      <c r="B215" s="45"/>
      <c r="C215" s="146"/>
      <c r="D215" s="146"/>
      <c r="E215" s="147"/>
      <c r="F215" s="146"/>
      <c r="G215" s="146"/>
      <c r="H215" s="185"/>
      <c r="I215" s="186"/>
      <c r="J215" s="187"/>
      <c r="K215" s="187"/>
      <c r="L215" s="187"/>
      <c r="M215" s="193"/>
    </row>
    <row r="216" spans="1:13">
      <c r="A216" s="45"/>
      <c r="B216" s="45"/>
      <c r="C216" s="146"/>
      <c r="D216" s="146"/>
      <c r="E216" s="147"/>
      <c r="F216" s="146"/>
      <c r="G216" s="146"/>
      <c r="H216" s="183"/>
      <c r="I216" s="188"/>
      <c r="J216" s="184"/>
      <c r="K216" s="184"/>
      <c r="L216" s="184"/>
      <c r="M216" s="192"/>
    </row>
    <row r="217" spans="1:13">
      <c r="A217" s="45"/>
      <c r="B217" s="45"/>
      <c r="C217" s="146"/>
      <c r="D217" s="146"/>
      <c r="E217" s="147"/>
      <c r="F217" s="146"/>
      <c r="G217" s="146"/>
      <c r="H217" s="183"/>
      <c r="I217" s="183"/>
      <c r="J217" s="184"/>
      <c r="K217" s="184"/>
      <c r="L217" s="184"/>
      <c r="M217" s="192"/>
    </row>
    <row r="218" spans="1:13">
      <c r="A218" s="45"/>
      <c r="B218" s="45"/>
      <c r="C218" s="146"/>
      <c r="D218" s="146"/>
      <c r="E218" s="147"/>
      <c r="F218" s="146"/>
      <c r="G218" s="146"/>
      <c r="H218" s="183"/>
      <c r="I218" s="183"/>
      <c r="J218" s="184"/>
      <c r="K218" s="184"/>
      <c r="L218" s="184"/>
      <c r="M218" s="192"/>
    </row>
    <row r="219" spans="1:13">
      <c r="A219" s="45"/>
      <c r="B219" s="45"/>
      <c r="C219" s="146"/>
      <c r="D219" s="146"/>
      <c r="E219" s="147"/>
      <c r="F219" s="146"/>
      <c r="G219" s="146"/>
      <c r="H219" s="189"/>
      <c r="I219" s="190"/>
      <c r="J219" s="191"/>
      <c r="K219" s="191"/>
      <c r="L219" s="191"/>
      <c r="M219" s="194"/>
    </row>
    <row r="220" spans="1:13">
      <c r="A220" s="45"/>
      <c r="B220" s="45"/>
      <c r="C220" s="146"/>
      <c r="D220" s="146"/>
      <c r="E220" s="147"/>
      <c r="F220" s="146"/>
      <c r="G220" s="146"/>
      <c r="H220" s="183"/>
      <c r="I220" s="188"/>
      <c r="J220" s="184"/>
      <c r="K220" s="184"/>
      <c r="L220" s="184"/>
      <c r="M220" s="192"/>
    </row>
    <row r="221" spans="1:13">
      <c r="A221" s="45"/>
      <c r="B221" s="45"/>
      <c r="C221" s="146"/>
      <c r="D221" s="146"/>
      <c r="E221" s="147"/>
      <c r="F221" s="146"/>
      <c r="G221" s="146"/>
      <c r="H221" s="183"/>
      <c r="I221" s="183"/>
      <c r="J221" s="184"/>
      <c r="K221" s="184"/>
      <c r="L221" s="184"/>
      <c r="M221" s="192"/>
    </row>
    <row r="222" spans="1:13">
      <c r="A222" s="45"/>
      <c r="B222" s="45"/>
      <c r="C222" s="146"/>
      <c r="D222" s="146"/>
      <c r="E222" s="147"/>
      <c r="F222" s="146"/>
      <c r="G222" s="146"/>
      <c r="H222" s="183"/>
      <c r="I222" s="183"/>
      <c r="J222" s="184"/>
      <c r="K222" s="184"/>
      <c r="L222" s="184"/>
      <c r="M222" s="192"/>
    </row>
    <row r="223" spans="1:13">
      <c r="A223" s="45"/>
      <c r="B223" s="45"/>
      <c r="C223" s="146"/>
      <c r="D223" s="146"/>
      <c r="E223" s="147"/>
      <c r="F223" s="146"/>
      <c r="G223" s="146"/>
      <c r="H223" s="185"/>
      <c r="I223" s="186"/>
      <c r="J223" s="187"/>
      <c r="K223" s="187"/>
      <c r="L223" s="187"/>
      <c r="M223" s="193"/>
    </row>
    <row r="224" spans="1:13">
      <c r="A224" s="45"/>
      <c r="B224" s="45"/>
      <c r="C224" s="146"/>
      <c r="D224" s="146"/>
      <c r="E224" s="147"/>
      <c r="F224" s="146"/>
      <c r="G224" s="146"/>
      <c r="H224" s="183"/>
      <c r="I224" s="188"/>
      <c r="J224" s="184"/>
      <c r="K224" s="184"/>
      <c r="L224" s="184"/>
      <c r="M224" s="192"/>
    </row>
    <row r="225" spans="1:13">
      <c r="A225" s="45"/>
      <c r="B225" s="45"/>
      <c r="C225" s="146"/>
      <c r="D225" s="146"/>
      <c r="E225" s="147"/>
      <c r="F225" s="146"/>
      <c r="G225" s="146"/>
      <c r="H225" s="183"/>
      <c r="I225" s="183"/>
      <c r="J225" s="184"/>
      <c r="K225" s="184"/>
      <c r="L225" s="184"/>
      <c r="M225" s="192"/>
    </row>
    <row r="226" spans="1:13">
      <c r="A226" s="45"/>
      <c r="B226" s="45"/>
      <c r="C226" s="146"/>
      <c r="D226" s="146"/>
      <c r="E226" s="147"/>
      <c r="F226" s="146"/>
      <c r="G226" s="146"/>
      <c r="H226" s="183"/>
      <c r="I226" s="183"/>
      <c r="J226" s="184"/>
      <c r="K226" s="184"/>
      <c r="L226" s="184"/>
      <c r="M226" s="192"/>
    </row>
    <row r="227" spans="1:13">
      <c r="A227" s="45"/>
      <c r="B227" s="45"/>
      <c r="C227" s="146"/>
      <c r="D227" s="146"/>
      <c r="E227" s="147"/>
      <c r="F227" s="146"/>
      <c r="G227" s="146"/>
      <c r="H227" s="185"/>
      <c r="I227" s="186"/>
      <c r="J227" s="187"/>
      <c r="K227" s="187"/>
      <c r="L227" s="187"/>
      <c r="M227" s="193"/>
    </row>
    <row r="228" spans="1:13">
      <c r="A228" s="45"/>
      <c r="B228" s="45"/>
      <c r="C228" s="146"/>
      <c r="D228" s="146"/>
      <c r="E228" s="147"/>
      <c r="F228" s="146"/>
      <c r="G228" s="146"/>
      <c r="H228" s="183"/>
      <c r="I228" s="188"/>
      <c r="J228" s="184"/>
      <c r="K228" s="184"/>
      <c r="L228" s="184"/>
      <c r="M228" s="192"/>
    </row>
    <row r="229" spans="1:13">
      <c r="A229" s="45"/>
      <c r="B229" s="45"/>
      <c r="C229" s="146"/>
      <c r="D229" s="146"/>
      <c r="E229" s="147"/>
      <c r="F229" s="146"/>
      <c r="G229" s="146"/>
      <c r="H229" s="183"/>
      <c r="I229" s="183"/>
      <c r="J229" s="184"/>
      <c r="K229" s="184"/>
      <c r="L229" s="184"/>
      <c r="M229" s="192"/>
    </row>
    <row r="230" spans="1:13">
      <c r="A230" s="45"/>
      <c r="B230" s="45"/>
      <c r="C230" s="146"/>
      <c r="D230" s="146"/>
      <c r="E230" s="147"/>
      <c r="F230" s="146"/>
      <c r="G230" s="146"/>
      <c r="H230" s="183"/>
      <c r="I230" s="183"/>
      <c r="J230" s="184"/>
      <c r="K230" s="184"/>
      <c r="L230" s="184"/>
      <c r="M230" s="192"/>
    </row>
    <row r="231" spans="1:13">
      <c r="A231" s="45"/>
      <c r="B231" s="45"/>
      <c r="C231" s="146"/>
      <c r="D231" s="146"/>
      <c r="E231" s="147"/>
      <c r="F231" s="146"/>
      <c r="G231" s="146"/>
      <c r="H231" s="189"/>
      <c r="I231" s="190"/>
      <c r="J231" s="191"/>
      <c r="K231" s="191"/>
      <c r="L231" s="191"/>
      <c r="M231" s="194"/>
    </row>
    <row r="232" spans="1:13">
      <c r="A232" s="45"/>
      <c r="B232" s="45"/>
      <c r="C232" s="146"/>
      <c r="D232" s="146"/>
      <c r="E232" s="147"/>
      <c r="F232" s="146"/>
      <c r="G232" s="146"/>
      <c r="H232" s="183"/>
      <c r="I232" s="188"/>
      <c r="J232" s="184"/>
      <c r="K232" s="184"/>
      <c r="L232" s="184"/>
      <c r="M232" s="192"/>
    </row>
    <row r="233" spans="1:13">
      <c r="A233" s="45"/>
      <c r="B233" s="45"/>
      <c r="C233" s="146"/>
      <c r="D233" s="146"/>
      <c r="E233" s="147"/>
      <c r="F233" s="146"/>
      <c r="G233" s="146"/>
      <c r="H233" s="183"/>
      <c r="I233" s="183"/>
      <c r="J233" s="184"/>
      <c r="K233" s="184"/>
      <c r="L233" s="184"/>
      <c r="M233" s="192"/>
    </row>
    <row r="234" spans="1:13">
      <c r="A234" s="45"/>
      <c r="B234" s="45"/>
      <c r="C234" s="146"/>
      <c r="D234" s="146"/>
      <c r="E234" s="147"/>
      <c r="F234" s="146"/>
      <c r="G234" s="146"/>
      <c r="H234" s="183"/>
      <c r="I234" s="183"/>
      <c r="J234" s="184"/>
      <c r="K234" s="184"/>
      <c r="L234" s="184"/>
      <c r="M234" s="192"/>
    </row>
    <row r="235" spans="1:13">
      <c r="A235" s="45"/>
      <c r="B235" s="45"/>
      <c r="C235" s="146"/>
      <c r="D235" s="146"/>
      <c r="E235" s="147"/>
      <c r="F235" s="146"/>
      <c r="G235" s="146"/>
      <c r="H235" s="185"/>
      <c r="I235" s="186"/>
      <c r="J235" s="187"/>
      <c r="K235" s="187"/>
      <c r="L235" s="187"/>
      <c r="M235" s="193"/>
    </row>
    <row r="236" spans="1:13">
      <c r="A236" s="45"/>
      <c r="B236" s="45"/>
      <c r="C236" s="146"/>
      <c r="D236" s="146"/>
      <c r="E236" s="147"/>
      <c r="F236" s="146"/>
      <c r="G236" s="146"/>
      <c r="H236" s="183"/>
      <c r="I236" s="188"/>
      <c r="J236" s="184"/>
      <c r="K236" s="184"/>
      <c r="L236" s="184"/>
      <c r="M236" s="192"/>
    </row>
    <row r="237" spans="1:13">
      <c r="A237" s="45"/>
      <c r="B237" s="45"/>
      <c r="C237" s="146"/>
      <c r="D237" s="146"/>
      <c r="E237" s="147"/>
      <c r="F237" s="146"/>
      <c r="G237" s="146"/>
      <c r="H237" s="183"/>
      <c r="I237" s="183"/>
      <c r="J237" s="184"/>
      <c r="K237" s="184"/>
      <c r="L237" s="184"/>
      <c r="M237" s="192"/>
    </row>
    <row r="238" spans="1:13">
      <c r="A238" s="45"/>
      <c r="B238" s="45"/>
      <c r="C238" s="146"/>
      <c r="D238" s="146"/>
      <c r="E238" s="147"/>
      <c r="F238" s="146"/>
      <c r="G238" s="146"/>
      <c r="H238" s="183"/>
      <c r="I238" s="183"/>
      <c r="J238" s="184"/>
      <c r="K238" s="184"/>
      <c r="L238" s="184"/>
      <c r="M238" s="192"/>
    </row>
    <row r="239" spans="1:13">
      <c r="A239" s="45"/>
      <c r="B239" s="45"/>
      <c r="C239" s="146"/>
      <c r="D239" s="146"/>
      <c r="E239" s="147"/>
      <c r="F239" s="146"/>
      <c r="G239" s="146"/>
      <c r="H239" s="185"/>
      <c r="I239" s="186"/>
      <c r="J239" s="187"/>
      <c r="K239" s="187"/>
      <c r="L239" s="187"/>
      <c r="M239" s="193"/>
    </row>
    <row r="240" spans="1:13">
      <c r="A240" s="45"/>
      <c r="B240" s="45"/>
      <c r="C240" s="146"/>
      <c r="D240" s="146"/>
      <c r="E240" s="147"/>
      <c r="F240" s="146"/>
      <c r="G240" s="146"/>
      <c r="H240" s="183"/>
      <c r="I240" s="188"/>
      <c r="J240" s="184"/>
      <c r="K240" s="184"/>
      <c r="L240" s="184"/>
      <c r="M240" s="192"/>
    </row>
    <row r="241" spans="1:13">
      <c r="A241" s="45"/>
      <c r="B241" s="45"/>
      <c r="C241" s="146"/>
      <c r="D241" s="146"/>
      <c r="E241" s="147"/>
      <c r="F241" s="146"/>
      <c r="G241" s="146"/>
      <c r="H241" s="183"/>
      <c r="I241" s="183"/>
      <c r="J241" s="184"/>
      <c r="K241" s="184"/>
      <c r="L241" s="184"/>
      <c r="M241" s="192"/>
    </row>
    <row r="242" spans="1:13">
      <c r="A242" s="45"/>
      <c r="B242" s="45"/>
      <c r="C242" s="146"/>
      <c r="D242" s="146"/>
      <c r="E242" s="147"/>
      <c r="F242" s="146"/>
      <c r="G242" s="146"/>
      <c r="H242" s="183"/>
      <c r="I242" s="183"/>
      <c r="J242" s="184"/>
      <c r="K242" s="184"/>
      <c r="L242" s="184"/>
      <c r="M242" s="192"/>
    </row>
    <row r="243" spans="1:13">
      <c r="A243" s="45"/>
      <c r="B243" s="45"/>
      <c r="C243" s="146"/>
      <c r="D243" s="146"/>
      <c r="E243" s="147"/>
      <c r="F243" s="146"/>
      <c r="G243" s="146"/>
      <c r="H243" s="189"/>
      <c r="I243" s="190"/>
      <c r="J243" s="191"/>
      <c r="K243" s="191"/>
      <c r="L243" s="191"/>
      <c r="M243" s="194"/>
    </row>
    <row r="244" spans="1:13">
      <c r="A244" s="45"/>
      <c r="B244" s="45"/>
      <c r="M244" s="196"/>
    </row>
    <row r="245" spans="1:13">
      <c r="A245" s="45"/>
      <c r="B245" s="45"/>
      <c r="M245" s="196"/>
    </row>
    <row r="246" spans="1:13">
      <c r="A246" s="45"/>
      <c r="B246" s="45"/>
      <c r="M246" s="196"/>
    </row>
    <row r="247" spans="1:13">
      <c r="A247" s="45"/>
      <c r="B247" s="45"/>
      <c r="M247" s="196"/>
    </row>
    <row r="248" spans="1:13">
      <c r="A248" s="45"/>
      <c r="B248" s="45"/>
      <c r="M248" s="196"/>
    </row>
    <row r="249" spans="1:13">
      <c r="A249" s="45"/>
      <c r="B249" s="45"/>
      <c r="M249" s="196"/>
    </row>
    <row r="250" spans="1:13">
      <c r="A250" s="45"/>
      <c r="B250" s="45"/>
      <c r="M250" s="196"/>
    </row>
    <row r="251" spans="1:13">
      <c r="A251" s="45"/>
      <c r="B251" s="45"/>
      <c r="M251" s="196"/>
    </row>
    <row r="252" spans="1:13">
      <c r="A252" s="45"/>
      <c r="B252" s="45"/>
      <c r="M252" s="196"/>
    </row>
    <row r="253" spans="1:13">
      <c r="A253" s="45"/>
      <c r="B253" s="45"/>
      <c r="M253" s="196"/>
    </row>
    <row r="254" spans="1:13">
      <c r="A254" s="45"/>
      <c r="B254" s="45"/>
      <c r="M254" s="196"/>
    </row>
    <row r="255" spans="1:13">
      <c r="A255" s="45"/>
      <c r="B255" s="45"/>
      <c r="M255" s="196"/>
    </row>
    <row r="256" spans="1:13">
      <c r="A256" s="45"/>
      <c r="B256" s="273"/>
      <c r="C256" s="273"/>
      <c r="D256" s="273"/>
      <c r="E256" s="45"/>
      <c r="F256" s="45"/>
      <c r="G256" s="45"/>
      <c r="H256" s="45"/>
      <c r="I256" s="45"/>
      <c r="J256" s="45"/>
      <c r="K256" s="45"/>
      <c r="L256" s="45"/>
      <c r="M256" s="197"/>
    </row>
    <row r="257" spans="1:13">
      <c r="A257" s="45"/>
      <c r="B257" s="45"/>
      <c r="C257" s="45"/>
      <c r="D257" s="45"/>
      <c r="E257" s="272" t="s">
        <v>122</v>
      </c>
      <c r="F257" s="44" t="s">
        <v>92</v>
      </c>
      <c r="G257" s="244"/>
      <c r="H257" s="244"/>
      <c r="I257" s="272" t="s">
        <v>93</v>
      </c>
      <c r="J257" s="44" t="s">
        <v>92</v>
      </c>
      <c r="K257" s="244"/>
      <c r="L257" s="244"/>
      <c r="M257" s="197"/>
    </row>
    <row r="258" spans="1:13">
      <c r="A258" s="45"/>
      <c r="B258" s="45"/>
      <c r="C258" s="45"/>
      <c r="D258" s="45"/>
      <c r="E258" s="272"/>
      <c r="F258" s="44" t="s">
        <v>94</v>
      </c>
      <c r="G258" s="244"/>
      <c r="H258" s="244"/>
      <c r="I258" s="272"/>
      <c r="J258" s="44" t="s">
        <v>94</v>
      </c>
      <c r="K258" s="244"/>
      <c r="L258" s="244"/>
      <c r="M258" s="197"/>
    </row>
    <row r="259" spans="1:13">
      <c r="A259" s="45"/>
      <c r="B259" s="45"/>
      <c r="C259" s="45"/>
      <c r="D259" s="45"/>
      <c r="E259" s="272"/>
      <c r="F259" s="44" t="s">
        <v>95</v>
      </c>
      <c r="G259" s="244"/>
      <c r="H259" s="244"/>
      <c r="I259" s="272"/>
      <c r="J259" s="44" t="s">
        <v>95</v>
      </c>
      <c r="K259" s="244"/>
      <c r="L259" s="244"/>
      <c r="M259" s="197"/>
    </row>
    <row r="260" spans="1:13">
      <c r="A260" s="45"/>
      <c r="B260" s="45"/>
      <c r="C260" s="273"/>
      <c r="D260" s="273"/>
      <c r="E260" s="45"/>
      <c r="F260" s="45"/>
      <c r="G260" s="45"/>
      <c r="H260" s="45"/>
      <c r="I260" s="45"/>
      <c r="J260" s="45"/>
      <c r="K260" s="45"/>
      <c r="L260" s="45"/>
      <c r="M260" s="197"/>
    </row>
    <row r="261" spans="1:13">
      <c r="M261" s="196"/>
    </row>
    <row r="262" spans="1:13">
      <c r="M262" s="196"/>
    </row>
    <row r="263" spans="1:13">
      <c r="M263" s="196"/>
    </row>
    <row r="264" spans="1:13">
      <c r="M264" s="196"/>
    </row>
    <row r="265" spans="1:13">
      <c r="M265" s="196"/>
    </row>
    <row r="266" spans="1:13">
      <c r="M266" s="196"/>
    </row>
    <row r="267" spans="1:13">
      <c r="M267" s="196"/>
    </row>
    <row r="268" spans="1:13">
      <c r="M268" s="196"/>
    </row>
    <row r="269" spans="1:13">
      <c r="M269" s="196"/>
    </row>
    <row r="270" spans="1:13">
      <c r="M270" s="196"/>
    </row>
    <row r="271" spans="1:13">
      <c r="M271" s="196"/>
    </row>
    <row r="272" spans="1:13">
      <c r="M272" s="196"/>
    </row>
    <row r="273" spans="13:13">
      <c r="M273" s="196"/>
    </row>
    <row r="274" spans="13:13">
      <c r="M274" s="196"/>
    </row>
    <row r="275" spans="13:13">
      <c r="M275" s="196"/>
    </row>
    <row r="276" spans="13:13">
      <c r="M276" s="196"/>
    </row>
    <row r="277" spans="13:13">
      <c r="M277" s="196"/>
    </row>
    <row r="278" spans="13:13">
      <c r="M278" s="196"/>
    </row>
    <row r="279" spans="13:13">
      <c r="M279" s="196"/>
    </row>
    <row r="280" spans="13:13">
      <c r="M280" s="196"/>
    </row>
    <row r="281" spans="13:13">
      <c r="M281" s="196"/>
    </row>
    <row r="282" spans="13:13">
      <c r="M282" s="196"/>
    </row>
    <row r="283" spans="13:13">
      <c r="M283" s="196"/>
    </row>
    <row r="284" spans="13:13">
      <c r="M284" s="196"/>
    </row>
    <row r="285" spans="13:13">
      <c r="M285" s="196"/>
    </row>
    <row r="286" spans="13:13">
      <c r="M286" s="196"/>
    </row>
    <row r="287" spans="13:13">
      <c r="M287" s="196"/>
    </row>
    <row r="288" spans="13:13">
      <c r="M288" s="196"/>
    </row>
    <row r="289" spans="13:13">
      <c r="M289" s="196"/>
    </row>
    <row r="290" spans="13:13">
      <c r="M290" s="196"/>
    </row>
    <row r="291" spans="13:13">
      <c r="M291" s="196"/>
    </row>
    <row r="292" spans="13:13">
      <c r="M292" s="196"/>
    </row>
    <row r="293" spans="13:13">
      <c r="M293" s="196"/>
    </row>
    <row r="294" spans="13:13">
      <c r="M294" s="196"/>
    </row>
    <row r="295" spans="13:13">
      <c r="M295" s="196"/>
    </row>
    <row r="296" spans="13:13">
      <c r="M296" s="196"/>
    </row>
    <row r="297" spans="13:13">
      <c r="M297" s="196"/>
    </row>
    <row r="298" spans="13:13">
      <c r="M298" s="196"/>
    </row>
    <row r="299" spans="13:13">
      <c r="M299" s="196"/>
    </row>
    <row r="300" spans="13:13">
      <c r="M300" s="196"/>
    </row>
    <row r="301" spans="13:13">
      <c r="M301" s="196"/>
    </row>
    <row r="302" spans="13:13">
      <c r="M302" s="196"/>
    </row>
    <row r="303" spans="13:13">
      <c r="M303" s="196"/>
    </row>
    <row r="304" spans="13:13">
      <c r="M304" s="196"/>
    </row>
    <row r="305" spans="13:13">
      <c r="M305" s="196"/>
    </row>
    <row r="306" spans="13:13">
      <c r="M306" s="196"/>
    </row>
    <row r="307" spans="13:13">
      <c r="M307" s="196"/>
    </row>
    <row r="308" spans="13:13">
      <c r="M308" s="196"/>
    </row>
    <row r="309" spans="13:13">
      <c r="M309" s="196"/>
    </row>
    <row r="310" spans="13:13">
      <c r="M310" s="196"/>
    </row>
    <row r="311" spans="13:13">
      <c r="M311" s="196"/>
    </row>
    <row r="312" spans="13:13">
      <c r="M312" s="196"/>
    </row>
    <row r="313" spans="13:13">
      <c r="M313" s="196"/>
    </row>
    <row r="314" spans="13:13">
      <c r="M314" s="196"/>
    </row>
    <row r="315" spans="13:13">
      <c r="M315" s="196"/>
    </row>
    <row r="316" spans="13:13">
      <c r="M316" s="196"/>
    </row>
    <row r="317" spans="13:13">
      <c r="M317" s="196"/>
    </row>
    <row r="318" spans="13:13">
      <c r="M318" s="196"/>
    </row>
    <row r="319" spans="13:13">
      <c r="M319" s="196"/>
    </row>
    <row r="320" spans="13:13">
      <c r="M320" s="196"/>
    </row>
    <row r="321" spans="13:13">
      <c r="M321" s="196"/>
    </row>
    <row r="322" spans="13:13">
      <c r="M322" s="196"/>
    </row>
    <row r="323" spans="13:13">
      <c r="M323" s="196"/>
    </row>
    <row r="324" spans="13:13">
      <c r="M324" s="196"/>
    </row>
    <row r="325" spans="13:13">
      <c r="M325" s="196"/>
    </row>
    <row r="326" spans="13:13">
      <c r="M326" s="196"/>
    </row>
    <row r="327" spans="13:13">
      <c r="M327" s="196"/>
    </row>
    <row r="328" spans="13:13">
      <c r="M328" s="196"/>
    </row>
    <row r="329" spans="13:13">
      <c r="M329" s="196"/>
    </row>
    <row r="330" spans="13:13">
      <c r="M330" s="196"/>
    </row>
    <row r="331" spans="13:13">
      <c r="M331" s="196"/>
    </row>
    <row r="332" spans="13:13">
      <c r="M332" s="196"/>
    </row>
    <row r="333" spans="13:13">
      <c r="M333" s="196"/>
    </row>
    <row r="334" spans="13:13">
      <c r="M334" s="196"/>
    </row>
    <row r="335" spans="13:13">
      <c r="M335" s="196"/>
    </row>
    <row r="336" spans="13:13">
      <c r="M336" s="196"/>
    </row>
    <row r="337" spans="13:13">
      <c r="M337" s="196"/>
    </row>
    <row r="338" spans="13:13">
      <c r="M338" s="196"/>
    </row>
    <row r="339" spans="13:13">
      <c r="M339" s="196"/>
    </row>
    <row r="340" spans="13:13">
      <c r="M340" s="196"/>
    </row>
    <row r="341" spans="13:13">
      <c r="M341" s="196"/>
    </row>
    <row r="342" spans="13:13">
      <c r="M342" s="196"/>
    </row>
    <row r="343" spans="13:13">
      <c r="M343" s="196"/>
    </row>
    <row r="344" spans="13:13">
      <c r="M344" s="196"/>
    </row>
    <row r="345" spans="13:13">
      <c r="M345" s="196"/>
    </row>
    <row r="346" spans="13:13">
      <c r="M346" s="196"/>
    </row>
    <row r="347" spans="13:13">
      <c r="M347" s="196"/>
    </row>
    <row r="348" spans="13:13">
      <c r="M348" s="196"/>
    </row>
    <row r="349" spans="13:13">
      <c r="M349" s="196"/>
    </row>
    <row r="350" spans="13:13">
      <c r="M350" s="196"/>
    </row>
    <row r="351" spans="13:13">
      <c r="M351" s="196"/>
    </row>
    <row r="352" spans="13:13">
      <c r="M352" s="196"/>
    </row>
    <row r="353" spans="13:13">
      <c r="M353" s="196"/>
    </row>
    <row r="354" spans="13:13">
      <c r="M354" s="196"/>
    </row>
    <row r="355" spans="13:13">
      <c r="M355" s="196"/>
    </row>
    <row r="356" spans="13:13">
      <c r="M356" s="196"/>
    </row>
    <row r="357" spans="13:13">
      <c r="M357" s="196"/>
    </row>
    <row r="358" spans="13:13">
      <c r="M358" s="196"/>
    </row>
    <row r="359" spans="13:13">
      <c r="M359" s="196"/>
    </row>
    <row r="360" spans="13:13">
      <c r="M360" s="196"/>
    </row>
    <row r="361" spans="13:13">
      <c r="M361" s="196"/>
    </row>
    <row r="362" spans="13:13">
      <c r="M362" s="196"/>
    </row>
    <row r="363" spans="13:13">
      <c r="M363" s="196"/>
    </row>
    <row r="364" spans="13:13">
      <c r="M364" s="196"/>
    </row>
    <row r="365" spans="13:13">
      <c r="M365" s="196"/>
    </row>
    <row r="366" spans="13:13">
      <c r="M366" s="196"/>
    </row>
    <row r="367" spans="13:13">
      <c r="M367" s="196"/>
    </row>
    <row r="368" spans="13:13">
      <c r="M368" s="196"/>
    </row>
    <row r="369" spans="13:13">
      <c r="M369" s="196"/>
    </row>
    <row r="370" spans="13:13">
      <c r="M370" s="196"/>
    </row>
    <row r="371" spans="13:13">
      <c r="M371" s="196"/>
    </row>
    <row r="372" spans="13:13">
      <c r="M372" s="196"/>
    </row>
    <row r="373" spans="13:13">
      <c r="M373" s="196"/>
    </row>
    <row r="374" spans="13:13">
      <c r="M374" s="196"/>
    </row>
    <row r="375" spans="13:13">
      <c r="M375" s="196"/>
    </row>
    <row r="376" spans="13:13">
      <c r="M376" s="196"/>
    </row>
    <row r="377" spans="13:13">
      <c r="M377" s="196"/>
    </row>
    <row r="378" spans="13:13">
      <c r="M378" s="196"/>
    </row>
    <row r="379" spans="13:13">
      <c r="M379" s="196"/>
    </row>
    <row r="380" spans="13:13">
      <c r="M380" s="196"/>
    </row>
    <row r="381" spans="13:13">
      <c r="M381" s="196"/>
    </row>
    <row r="382" spans="13:13">
      <c r="M382" s="196"/>
    </row>
    <row r="383" spans="13:13">
      <c r="M383" s="196"/>
    </row>
    <row r="384" spans="13:13">
      <c r="M384" s="196"/>
    </row>
    <row r="385" spans="13:13">
      <c r="M385" s="196"/>
    </row>
    <row r="386" spans="13:13">
      <c r="M386" s="196"/>
    </row>
    <row r="387" spans="13:13">
      <c r="M387" s="196"/>
    </row>
    <row r="388" spans="13:13">
      <c r="M388" s="196"/>
    </row>
    <row r="389" spans="13:13">
      <c r="M389" s="196"/>
    </row>
    <row r="390" spans="13:13">
      <c r="M390" s="196"/>
    </row>
    <row r="391" spans="13:13">
      <c r="M391" s="196"/>
    </row>
    <row r="392" spans="13:13">
      <c r="M392" s="196"/>
    </row>
    <row r="393" spans="13:13">
      <c r="M393" s="196"/>
    </row>
    <row r="394" spans="13:13">
      <c r="M394" s="196"/>
    </row>
    <row r="395" spans="13:13">
      <c r="M395" s="196"/>
    </row>
    <row r="396" spans="13:13">
      <c r="M396" s="196"/>
    </row>
    <row r="397" spans="13:13">
      <c r="M397" s="196"/>
    </row>
    <row r="398" spans="13:13">
      <c r="M398" s="196"/>
    </row>
    <row r="399" spans="13:13">
      <c r="M399" s="196"/>
    </row>
    <row r="400" spans="13:13">
      <c r="M400" s="196"/>
    </row>
    <row r="401" spans="13:13">
      <c r="M401" s="196"/>
    </row>
    <row r="402" spans="13:13">
      <c r="M402" s="196"/>
    </row>
    <row r="403" spans="13:13">
      <c r="M403" s="196"/>
    </row>
    <row r="404" spans="13:13">
      <c r="M404" s="196"/>
    </row>
    <row r="405" spans="13:13">
      <c r="M405" s="196"/>
    </row>
    <row r="406" spans="13:13">
      <c r="M406" s="196"/>
    </row>
    <row r="407" spans="13:13">
      <c r="M407" s="196"/>
    </row>
    <row r="408" spans="13:13">
      <c r="M408" s="196"/>
    </row>
    <row r="409" spans="13:13">
      <c r="M409" s="196"/>
    </row>
    <row r="410" spans="13:13">
      <c r="M410" s="196"/>
    </row>
    <row r="411" spans="13:13">
      <c r="M411" s="196"/>
    </row>
    <row r="412" spans="13:13">
      <c r="M412" s="196"/>
    </row>
    <row r="413" spans="13:13">
      <c r="M413" s="196"/>
    </row>
    <row r="414" spans="13:13">
      <c r="M414" s="196"/>
    </row>
    <row r="415" spans="13:13">
      <c r="M415" s="196"/>
    </row>
    <row r="416" spans="13:13">
      <c r="M416" s="196"/>
    </row>
    <row r="417" spans="13:13">
      <c r="M417" s="196"/>
    </row>
    <row r="418" spans="13:13">
      <c r="M418" s="196"/>
    </row>
    <row r="419" spans="13:13">
      <c r="M419" s="196"/>
    </row>
    <row r="420" spans="13:13">
      <c r="M420" s="196"/>
    </row>
    <row r="421" spans="13:13">
      <c r="M421" s="196"/>
    </row>
    <row r="422" spans="13:13">
      <c r="M422" s="196"/>
    </row>
    <row r="423" spans="13:13">
      <c r="M423" s="196"/>
    </row>
    <row r="424" spans="13:13">
      <c r="M424" s="196"/>
    </row>
    <row r="425" spans="13:13">
      <c r="M425" s="196"/>
    </row>
    <row r="426" spans="13:13">
      <c r="M426" s="196"/>
    </row>
    <row r="427" spans="13:13">
      <c r="M427" s="196"/>
    </row>
    <row r="428" spans="13:13">
      <c r="M428" s="196"/>
    </row>
    <row r="429" spans="13:13">
      <c r="M429" s="196"/>
    </row>
  </sheetData>
  <mergeCells count="13">
    <mergeCell ref="K259:L259"/>
    <mergeCell ref="C260:D260"/>
    <mergeCell ref="C2:M2"/>
    <mergeCell ref="A3:B3"/>
    <mergeCell ref="B256:D256"/>
    <mergeCell ref="E257:E259"/>
    <mergeCell ref="G257:H257"/>
    <mergeCell ref="I257:I259"/>
    <mergeCell ref="K257:L257"/>
    <mergeCell ref="G258:H258"/>
    <mergeCell ref="K258:L258"/>
    <mergeCell ref="G259:H259"/>
    <mergeCell ref="E41:E43"/>
  </mergeCells>
  <pageMargins left="0.7" right="0.7" top="0.75" bottom="0.75" header="0.3" footer="0.3"/>
  <pageSetup paperSize="9" scale="61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workbookViewId="0">
      <selection activeCell="J10" sqref="J10"/>
    </sheetView>
  </sheetViews>
  <sheetFormatPr defaultRowHeight="15"/>
  <cols>
    <col min="1" max="1" width="3.28515625" customWidth="1"/>
    <col min="2" max="2" width="18.28515625" customWidth="1"/>
    <col min="3" max="3" width="56.7109375" customWidth="1"/>
    <col min="4" max="4" width="13.28515625" customWidth="1"/>
    <col min="5" max="5" width="21.7109375" customWidth="1"/>
    <col min="6" max="6" width="15" customWidth="1"/>
    <col min="7" max="8" width="13.28515625" customWidth="1"/>
    <col min="9" max="9" width="16.7109375" customWidth="1"/>
    <col min="10" max="10" width="13.28515625" customWidth="1"/>
    <col min="11" max="11" width="11.7109375" customWidth="1"/>
  </cols>
  <sheetData>
    <row r="1" spans="1:11">
      <c r="A1" s="45"/>
      <c r="B1" s="98"/>
      <c r="C1" s="45"/>
      <c r="D1" s="45"/>
      <c r="E1" s="45"/>
      <c r="F1" s="45"/>
      <c r="G1" s="45"/>
      <c r="H1" s="45"/>
      <c r="I1" s="45"/>
      <c r="J1" s="45"/>
      <c r="K1" s="45"/>
    </row>
    <row r="2" spans="1:11" ht="17.25">
      <c r="A2" s="45"/>
      <c r="B2" s="304" t="s">
        <v>189</v>
      </c>
      <c r="C2" s="304"/>
      <c r="D2" s="304"/>
      <c r="E2" s="304"/>
      <c r="F2" s="304"/>
      <c r="G2" s="304"/>
      <c r="H2" s="304"/>
      <c r="I2" s="304"/>
      <c r="J2" s="304"/>
      <c r="K2" s="304"/>
    </row>
    <row r="3" spans="1:11" ht="18" thickBot="1">
      <c r="A3" s="45"/>
      <c r="B3" s="305" t="s">
        <v>1</v>
      </c>
      <c r="C3" s="305"/>
      <c r="D3" s="305"/>
      <c r="E3" s="305"/>
      <c r="F3" s="305"/>
      <c r="G3" s="45"/>
      <c r="H3" s="45"/>
      <c r="I3" s="45"/>
      <c r="J3" s="45"/>
      <c r="K3" s="45"/>
    </row>
    <row r="4" spans="1:11">
      <c r="A4" s="58"/>
      <c r="B4" s="99" t="s">
        <v>190</v>
      </c>
      <c r="C4" s="306" t="s">
        <v>4</v>
      </c>
      <c r="D4" s="306"/>
      <c r="E4" s="307" t="s">
        <v>191</v>
      </c>
      <c r="F4" s="307"/>
      <c r="G4" s="308" t="s">
        <v>6</v>
      </c>
      <c r="H4" s="308"/>
      <c r="I4" s="308"/>
      <c r="J4" s="308"/>
      <c r="K4" s="308"/>
    </row>
    <row r="5" spans="1:11" ht="15.75" thickBot="1">
      <c r="A5" s="45"/>
      <c r="B5" s="100" t="s">
        <v>192</v>
      </c>
      <c r="C5" s="309" t="s">
        <v>8</v>
      </c>
      <c r="D5" s="309"/>
      <c r="E5" s="310" t="s">
        <v>35</v>
      </c>
      <c r="F5" s="310"/>
      <c r="G5" s="311" t="s">
        <v>10</v>
      </c>
      <c r="H5" s="311"/>
      <c r="I5" s="311"/>
      <c r="J5" s="311"/>
      <c r="K5" s="311"/>
    </row>
    <row r="6" spans="1:11" ht="51.75">
      <c r="A6" s="45"/>
      <c r="B6" s="101" t="s">
        <v>193</v>
      </c>
      <c r="C6" s="313" t="s">
        <v>194</v>
      </c>
      <c r="D6" s="313"/>
      <c r="E6" s="313"/>
      <c r="F6" s="313"/>
      <c r="G6" s="313"/>
      <c r="H6" s="313"/>
      <c r="I6" s="313"/>
      <c r="J6" s="313"/>
      <c r="K6" s="313"/>
    </row>
    <row r="7" spans="1:11" ht="17.25">
      <c r="A7" s="45"/>
      <c r="B7" s="314" t="s">
        <v>195</v>
      </c>
      <c r="C7" s="314"/>
      <c r="D7" s="315" t="s">
        <v>196</v>
      </c>
      <c r="E7" s="315"/>
      <c r="F7" s="315"/>
      <c r="G7" s="315"/>
      <c r="H7" s="315"/>
      <c r="I7" s="315"/>
      <c r="J7" s="315"/>
      <c r="K7" s="315"/>
    </row>
    <row r="8" spans="1:11" ht="27">
      <c r="A8" s="45"/>
      <c r="B8" s="102" t="s">
        <v>197</v>
      </c>
      <c r="C8" s="103" t="s">
        <v>198</v>
      </c>
      <c r="D8" s="104" t="s">
        <v>199</v>
      </c>
      <c r="E8" s="104" t="s">
        <v>200</v>
      </c>
      <c r="F8" s="104" t="s">
        <v>201</v>
      </c>
      <c r="G8" s="105" t="s">
        <v>202</v>
      </c>
      <c r="H8" s="105" t="s">
        <v>203</v>
      </c>
      <c r="I8" s="105" t="s">
        <v>204</v>
      </c>
      <c r="J8" s="104" t="s">
        <v>205</v>
      </c>
      <c r="K8" s="106" t="s">
        <v>206</v>
      </c>
    </row>
    <row r="9" spans="1:11">
      <c r="A9" s="45"/>
      <c r="B9" s="102"/>
      <c r="C9" s="103"/>
      <c r="D9" s="312"/>
      <c r="E9" s="312"/>
      <c r="F9" s="312"/>
      <c r="G9" s="312"/>
      <c r="H9" s="312"/>
      <c r="I9" s="312"/>
      <c r="J9" s="312"/>
      <c r="K9" s="312"/>
    </row>
    <row r="10" spans="1:11" ht="25.5">
      <c r="A10" s="45"/>
      <c r="B10" s="210" t="s">
        <v>68</v>
      </c>
      <c r="C10" s="211" t="s">
        <v>209</v>
      </c>
      <c r="D10" s="112"/>
      <c r="E10" s="212" t="s">
        <v>152</v>
      </c>
      <c r="F10" s="213">
        <v>21</v>
      </c>
      <c r="G10" s="214">
        <v>21</v>
      </c>
      <c r="H10" s="214">
        <v>21</v>
      </c>
      <c r="I10" s="215">
        <v>21</v>
      </c>
      <c r="J10" s="325">
        <v>21</v>
      </c>
      <c r="K10" s="113"/>
    </row>
    <row r="11" spans="1:11">
      <c r="A11" s="45"/>
      <c r="B11" s="210"/>
      <c r="C11" s="211"/>
      <c r="D11" s="112"/>
      <c r="E11" s="212" t="s">
        <v>210</v>
      </c>
      <c r="F11" s="213">
        <v>34786386</v>
      </c>
      <c r="G11" s="214">
        <v>39000000</v>
      </c>
      <c r="H11" s="214">
        <v>39150000</v>
      </c>
      <c r="I11" s="214">
        <v>10380835</v>
      </c>
      <c r="J11" s="214">
        <v>28769165</v>
      </c>
      <c r="K11" s="216">
        <v>26.5</v>
      </c>
    </row>
    <row r="12" spans="1:11">
      <c r="A12" s="45"/>
      <c r="B12" s="210"/>
      <c r="C12" s="211"/>
      <c r="D12" s="112"/>
      <c r="E12" s="212"/>
      <c r="F12" s="213"/>
      <c r="G12" s="214"/>
      <c r="H12" s="214"/>
      <c r="I12" s="214"/>
      <c r="J12" s="214"/>
      <c r="K12" s="216"/>
    </row>
    <row r="13" spans="1:11">
      <c r="A13" s="45"/>
      <c r="B13" s="210"/>
      <c r="C13" s="211"/>
      <c r="D13" s="112"/>
      <c r="E13" s="212"/>
      <c r="F13" s="213"/>
      <c r="G13" s="214"/>
      <c r="H13" s="214"/>
      <c r="I13" s="214"/>
      <c r="J13" s="214"/>
      <c r="K13" s="216"/>
    </row>
    <row r="14" spans="1:11">
      <c r="A14" s="45"/>
      <c r="B14" s="210" t="s">
        <v>89</v>
      </c>
      <c r="C14" s="211" t="s">
        <v>211</v>
      </c>
      <c r="D14" s="112"/>
      <c r="E14" s="212" t="s">
        <v>153</v>
      </c>
      <c r="F14" s="213"/>
      <c r="G14" s="214">
        <v>20</v>
      </c>
      <c r="H14" s="214">
        <v>20</v>
      </c>
      <c r="I14" s="214"/>
      <c r="J14" s="214"/>
      <c r="K14" s="216"/>
    </row>
    <row r="15" spans="1:11" ht="17.25" customHeight="1">
      <c r="A15" s="45"/>
      <c r="B15" s="110"/>
      <c r="C15" s="111"/>
      <c r="D15" s="112"/>
      <c r="E15" s="212" t="s">
        <v>210</v>
      </c>
      <c r="F15" s="213">
        <v>862800</v>
      </c>
      <c r="G15" s="214">
        <v>1500000</v>
      </c>
      <c r="H15" s="214">
        <v>1500000</v>
      </c>
      <c r="I15" s="214">
        <v>0</v>
      </c>
      <c r="J15" s="214">
        <v>1500000</v>
      </c>
      <c r="K15" s="216">
        <v>0</v>
      </c>
    </row>
    <row r="16" spans="1:11">
      <c r="A16" s="45"/>
      <c r="B16" s="108"/>
      <c r="C16" s="109"/>
      <c r="D16" s="107"/>
      <c r="E16" s="217"/>
      <c r="F16" s="218"/>
      <c r="G16" s="217"/>
      <c r="H16" s="217"/>
      <c r="I16" s="217"/>
      <c r="J16" s="217"/>
      <c r="K16" s="219"/>
    </row>
    <row r="17" spans="1:11" ht="17.25">
      <c r="A17" s="45"/>
      <c r="B17" s="316" t="s">
        <v>207</v>
      </c>
      <c r="C17" s="316"/>
      <c r="D17" s="317"/>
      <c r="E17" s="317"/>
      <c r="F17" s="317"/>
      <c r="G17" s="317"/>
      <c r="H17" s="317"/>
      <c r="I17" s="317"/>
      <c r="J17" s="317"/>
      <c r="K17" s="317"/>
    </row>
    <row r="18" spans="1:11" ht="17.25">
      <c r="A18" s="45"/>
      <c r="B18" s="235" t="s">
        <v>208</v>
      </c>
      <c r="C18" s="318" t="s">
        <v>216</v>
      </c>
      <c r="D18" s="318"/>
      <c r="E18" s="318"/>
      <c r="F18" s="318"/>
      <c r="G18" s="318"/>
      <c r="H18" s="318"/>
      <c r="I18" s="318"/>
      <c r="J18" s="318"/>
      <c r="K18" s="319"/>
    </row>
    <row r="19" spans="1:11">
      <c r="A19" s="158"/>
    </row>
    <row r="20" spans="1:11">
      <c r="A20" s="234"/>
    </row>
    <row r="21" spans="1:11" ht="45.75">
      <c r="A21" s="45"/>
      <c r="B21" s="229"/>
      <c r="C21" s="303" t="s">
        <v>213</v>
      </c>
      <c r="D21" s="134" t="s">
        <v>92</v>
      </c>
      <c r="E21" s="205"/>
      <c r="F21" s="207" t="s">
        <v>214</v>
      </c>
      <c r="G21" s="206" t="s">
        <v>92</v>
      </c>
      <c r="H21" s="204"/>
      <c r="I21" s="204"/>
      <c r="J21" s="231"/>
      <c r="K21" s="231"/>
    </row>
    <row r="22" spans="1:11">
      <c r="A22" s="45"/>
      <c r="B22" s="222"/>
      <c r="C22" s="303"/>
      <c r="D22" s="134" t="s">
        <v>94</v>
      </c>
      <c r="E22" s="205"/>
      <c r="F22" s="208"/>
      <c r="G22" s="206" t="s">
        <v>94</v>
      </c>
      <c r="H22" s="204"/>
      <c r="I22" s="204"/>
      <c r="J22" s="227"/>
      <c r="K22" s="227"/>
    </row>
    <row r="23" spans="1:11">
      <c r="A23" s="45"/>
      <c r="B23" s="222"/>
      <c r="C23" s="303"/>
      <c r="D23" s="134" t="s">
        <v>95</v>
      </c>
      <c r="E23" s="205"/>
      <c r="F23" s="209"/>
      <c r="G23" s="206" t="s">
        <v>95</v>
      </c>
      <c r="H23" s="204"/>
      <c r="I23" s="204"/>
      <c r="J23" s="227"/>
      <c r="K23" s="227"/>
    </row>
    <row r="24" spans="1:11">
      <c r="A24" s="45"/>
      <c r="B24" s="222"/>
      <c r="C24" s="223"/>
      <c r="D24" s="224"/>
      <c r="E24" s="225"/>
      <c r="F24" s="226"/>
      <c r="G24" s="227"/>
      <c r="H24" s="227"/>
      <c r="I24" s="227"/>
      <c r="J24" s="227"/>
      <c r="K24" s="227"/>
    </row>
    <row r="25" spans="1:11">
      <c r="A25" s="45"/>
      <c r="B25" s="222"/>
      <c r="C25" s="223"/>
      <c r="D25" s="224"/>
      <c r="E25" s="225"/>
      <c r="F25" s="226"/>
      <c r="G25" s="227"/>
      <c r="H25" s="227"/>
      <c r="I25" s="227"/>
      <c r="J25" s="227"/>
      <c r="K25" s="227"/>
    </row>
    <row r="26" spans="1:11">
      <c r="A26" s="45"/>
      <c r="B26" s="222"/>
      <c r="C26" s="223"/>
      <c r="D26" s="224"/>
      <c r="E26" s="225"/>
      <c r="F26" s="226"/>
      <c r="G26" s="227"/>
      <c r="H26" s="227"/>
      <c r="I26" s="227"/>
      <c r="J26" s="227"/>
      <c r="K26" s="227"/>
    </row>
    <row r="27" spans="1:11">
      <c r="A27" s="45"/>
      <c r="B27" s="168"/>
      <c r="C27" s="168"/>
      <c r="D27" s="168"/>
      <c r="E27" s="168"/>
      <c r="F27" s="168"/>
      <c r="G27" s="168"/>
      <c r="H27" s="168"/>
      <c r="I27" s="168"/>
      <c r="J27" s="168"/>
      <c r="K27" s="168"/>
    </row>
    <row r="28" spans="1:11">
      <c r="A28" s="45"/>
      <c r="B28" s="168"/>
      <c r="C28" s="168"/>
      <c r="D28" s="168"/>
      <c r="E28" s="168"/>
      <c r="F28" s="168"/>
      <c r="G28" s="168"/>
      <c r="H28" s="168"/>
      <c r="I28" s="168"/>
      <c r="J28" s="168"/>
      <c r="K28" s="168"/>
    </row>
    <row r="29" spans="1:11">
      <c r="A29" s="45"/>
      <c r="B29" s="168"/>
      <c r="C29" s="168"/>
      <c r="D29" s="168"/>
      <c r="E29" s="168"/>
      <c r="F29" s="168"/>
      <c r="G29" s="168"/>
      <c r="H29" s="168"/>
      <c r="I29" s="168"/>
      <c r="J29" s="168"/>
      <c r="K29" s="168"/>
    </row>
    <row r="30" spans="1:11" ht="17.25">
      <c r="A30" s="45"/>
      <c r="B30" s="320"/>
      <c r="C30" s="320"/>
      <c r="D30" s="321"/>
      <c r="E30" s="321"/>
      <c r="F30" s="321"/>
      <c r="G30" s="321"/>
      <c r="H30" s="321"/>
      <c r="I30" s="321"/>
      <c r="J30" s="321"/>
      <c r="K30" s="321"/>
    </row>
    <row r="31" spans="1:11">
      <c r="A31" s="45"/>
      <c r="B31" s="220"/>
      <c r="C31" s="221"/>
      <c r="D31" s="322"/>
      <c r="E31" s="322"/>
      <c r="F31" s="322"/>
      <c r="G31" s="322"/>
      <c r="H31" s="322"/>
      <c r="I31" s="322"/>
      <c r="J31" s="322"/>
      <c r="K31" s="322"/>
    </row>
    <row r="32" spans="1:11">
      <c r="A32" s="45"/>
      <c r="B32" s="222"/>
      <c r="C32" s="223"/>
      <c r="D32" s="224"/>
      <c r="E32" s="225"/>
      <c r="F32" s="226"/>
      <c r="G32" s="227"/>
      <c r="H32" s="227"/>
      <c r="I32" s="227"/>
      <c r="J32" s="227"/>
      <c r="K32" s="227"/>
    </row>
    <row r="33" spans="1:11">
      <c r="A33" s="45"/>
      <c r="B33" s="222"/>
      <c r="C33" s="223"/>
      <c r="D33" s="224"/>
      <c r="E33" s="225"/>
      <c r="F33" s="226"/>
      <c r="G33" s="227"/>
      <c r="H33" s="227"/>
      <c r="I33" s="227"/>
      <c r="J33" s="227"/>
      <c r="K33" s="227"/>
    </row>
    <row r="34" spans="1:11">
      <c r="A34" s="45"/>
      <c r="B34" s="222"/>
      <c r="C34" s="223"/>
      <c r="D34" s="224"/>
      <c r="E34" s="225"/>
      <c r="F34" s="226"/>
      <c r="G34" s="227"/>
      <c r="H34" s="227"/>
      <c r="I34" s="227"/>
      <c r="J34" s="227"/>
      <c r="K34" s="227"/>
    </row>
    <row r="35" spans="1:11">
      <c r="A35" s="45"/>
      <c r="B35" s="222"/>
      <c r="C35" s="223"/>
      <c r="D35" s="224"/>
      <c r="E35" s="225"/>
      <c r="F35" s="226"/>
      <c r="G35" s="227"/>
      <c r="H35" s="227"/>
      <c r="I35" s="227"/>
      <c r="J35" s="227"/>
      <c r="K35" s="227"/>
    </row>
    <row r="36" spans="1:11" ht="17.25">
      <c r="A36" s="45"/>
      <c r="B36" s="323"/>
      <c r="C36" s="323"/>
      <c r="D36" s="322"/>
      <c r="E36" s="322"/>
      <c r="F36" s="322"/>
      <c r="G36" s="322"/>
      <c r="H36" s="322"/>
      <c r="I36" s="322"/>
      <c r="J36" s="322"/>
      <c r="K36" s="322"/>
    </row>
    <row r="37" spans="1:11" ht="17.25">
      <c r="A37" s="45"/>
      <c r="B37" s="233"/>
      <c r="C37" s="297"/>
      <c r="D37" s="297"/>
      <c r="E37" s="297"/>
      <c r="F37" s="297"/>
      <c r="G37" s="297"/>
      <c r="H37" s="297"/>
      <c r="I37" s="297"/>
      <c r="J37" s="297"/>
      <c r="K37" s="297"/>
    </row>
    <row r="38" spans="1:11">
      <c r="A38" s="45"/>
      <c r="B38" s="229"/>
      <c r="C38" s="230"/>
      <c r="D38" s="231"/>
      <c r="E38" s="231"/>
      <c r="F38" s="232"/>
      <c r="G38" s="231"/>
      <c r="H38" s="231"/>
      <c r="I38" s="231"/>
      <c r="J38" s="231"/>
      <c r="K38" s="231"/>
    </row>
    <row r="39" spans="1:11">
      <c r="A39" s="45"/>
      <c r="B39" s="229"/>
      <c r="C39" s="230"/>
      <c r="D39" s="231"/>
      <c r="E39" s="231"/>
      <c r="F39" s="232"/>
      <c r="G39" s="231"/>
      <c r="H39" s="231"/>
      <c r="I39" s="231"/>
      <c r="J39" s="231"/>
      <c r="K39" s="231"/>
    </row>
    <row r="40" spans="1:11" ht="17.25">
      <c r="A40" s="45"/>
      <c r="B40" s="320"/>
      <c r="C40" s="320"/>
      <c r="D40" s="321"/>
      <c r="E40" s="321"/>
      <c r="F40" s="321"/>
      <c r="G40" s="321"/>
      <c r="H40" s="321"/>
      <c r="I40" s="321"/>
      <c r="J40" s="321"/>
      <c r="K40" s="321"/>
    </row>
    <row r="41" spans="1:11">
      <c r="A41" s="45"/>
      <c r="B41" s="220"/>
      <c r="C41" s="221"/>
      <c r="D41" s="322"/>
      <c r="E41" s="322"/>
      <c r="F41" s="322"/>
      <c r="G41" s="322"/>
      <c r="H41" s="322"/>
      <c r="I41" s="322"/>
      <c r="J41" s="322"/>
      <c r="K41" s="322"/>
    </row>
    <row r="42" spans="1:11">
      <c r="A42" s="45"/>
      <c r="B42" s="222"/>
      <c r="C42" s="223"/>
      <c r="D42" s="224"/>
      <c r="E42" s="225"/>
      <c r="F42" s="226"/>
      <c r="G42" s="227"/>
      <c r="H42" s="227"/>
      <c r="I42" s="227"/>
      <c r="J42" s="227"/>
      <c r="K42" s="227"/>
    </row>
    <row r="43" spans="1:11">
      <c r="A43" s="45"/>
      <c r="B43" s="222"/>
      <c r="C43" s="223"/>
      <c r="D43" s="224"/>
      <c r="E43" s="225"/>
      <c r="F43" s="226"/>
      <c r="G43" s="227"/>
      <c r="H43" s="227"/>
      <c r="I43" s="227"/>
      <c r="J43" s="227"/>
      <c r="K43" s="227"/>
    </row>
    <row r="44" spans="1:11" ht="17.25">
      <c r="A44" s="45"/>
      <c r="B44" s="323"/>
      <c r="C44" s="323"/>
      <c r="D44" s="322"/>
      <c r="E44" s="322"/>
      <c r="F44" s="322"/>
      <c r="G44" s="322"/>
      <c r="H44" s="322"/>
      <c r="I44" s="322"/>
      <c r="J44" s="322"/>
      <c r="K44" s="322"/>
    </row>
    <row r="45" spans="1:11" ht="17.25">
      <c r="A45" s="45"/>
      <c r="B45" s="233"/>
      <c r="C45" s="297"/>
      <c r="D45" s="297"/>
      <c r="E45" s="297"/>
      <c r="F45" s="297"/>
      <c r="G45" s="297"/>
      <c r="H45" s="297"/>
      <c r="I45" s="297"/>
      <c r="J45" s="297"/>
      <c r="K45" s="297"/>
    </row>
    <row r="46" spans="1:11">
      <c r="A46" s="45"/>
      <c r="B46" s="229"/>
      <c r="C46" s="230"/>
      <c r="D46" s="231"/>
      <c r="E46" s="231"/>
      <c r="F46" s="232"/>
      <c r="G46" s="231"/>
      <c r="H46" s="231"/>
      <c r="I46" s="231"/>
      <c r="J46" s="231"/>
      <c r="K46" s="231"/>
    </row>
    <row r="47" spans="1:11" ht="17.25">
      <c r="A47" s="45"/>
      <c r="B47" s="320"/>
      <c r="C47" s="320"/>
      <c r="D47" s="321"/>
      <c r="E47" s="321"/>
      <c r="F47" s="321"/>
      <c r="G47" s="321"/>
      <c r="H47" s="321"/>
      <c r="I47" s="321"/>
      <c r="J47" s="321"/>
      <c r="K47" s="321"/>
    </row>
    <row r="48" spans="1:11">
      <c r="A48" s="45"/>
      <c r="B48" s="220"/>
      <c r="C48" s="221"/>
      <c r="D48" s="322"/>
      <c r="E48" s="322"/>
      <c r="F48" s="322"/>
      <c r="G48" s="322"/>
      <c r="H48" s="322"/>
      <c r="I48" s="322"/>
      <c r="J48" s="322"/>
      <c r="K48" s="322"/>
    </row>
    <row r="49" spans="1:12">
      <c r="A49" s="45"/>
      <c r="B49" s="222"/>
      <c r="C49" s="223"/>
      <c r="D49" s="224"/>
      <c r="E49" s="225"/>
      <c r="F49" s="226"/>
      <c r="G49" s="227"/>
      <c r="H49" s="227"/>
      <c r="I49" s="227"/>
      <c r="J49" s="227"/>
      <c r="K49" s="227"/>
    </row>
    <row r="50" spans="1:12">
      <c r="A50" s="45"/>
      <c r="B50" s="222"/>
      <c r="C50" s="223"/>
      <c r="D50" s="224"/>
      <c r="E50" s="225"/>
      <c r="F50" s="226"/>
      <c r="G50" s="227"/>
      <c r="H50" s="227"/>
      <c r="I50" s="227"/>
      <c r="J50" s="227"/>
      <c r="K50" s="227"/>
    </row>
    <row r="51" spans="1:12" ht="17.25">
      <c r="A51" s="45"/>
      <c r="B51" s="323"/>
      <c r="C51" s="323"/>
      <c r="D51" s="322"/>
      <c r="E51" s="322"/>
      <c r="F51" s="322"/>
      <c r="G51" s="322"/>
      <c r="H51" s="322"/>
      <c r="I51" s="322"/>
      <c r="J51" s="322"/>
      <c r="K51" s="322"/>
    </row>
    <row r="52" spans="1:12" ht="17.25">
      <c r="A52" s="45"/>
      <c r="B52" s="233"/>
      <c r="C52" s="297"/>
      <c r="D52" s="297"/>
      <c r="E52" s="297"/>
      <c r="F52" s="297"/>
      <c r="G52" s="297"/>
      <c r="H52" s="297"/>
      <c r="I52" s="297"/>
      <c r="J52" s="297"/>
      <c r="K52" s="297"/>
    </row>
    <row r="53" spans="1:12">
      <c r="A53" s="45"/>
      <c r="B53" s="229"/>
      <c r="C53" s="230"/>
      <c r="D53" s="231"/>
      <c r="E53" s="231"/>
      <c r="F53" s="232"/>
      <c r="G53" s="231"/>
      <c r="H53" s="231"/>
      <c r="I53" s="231"/>
      <c r="J53" s="231"/>
      <c r="K53" s="231"/>
    </row>
    <row r="54" spans="1:12">
      <c r="A54" s="45"/>
      <c r="B54" s="229"/>
      <c r="C54" s="230"/>
      <c r="D54" s="231"/>
      <c r="E54" s="231"/>
      <c r="F54" s="232"/>
      <c r="G54" s="231"/>
      <c r="H54" s="231"/>
      <c r="I54" s="231"/>
      <c r="J54" s="231"/>
      <c r="K54" s="231"/>
    </row>
    <row r="55" spans="1:12" ht="17.25">
      <c r="A55" s="45"/>
      <c r="B55" s="320"/>
      <c r="C55" s="320"/>
      <c r="D55" s="321"/>
      <c r="E55" s="321"/>
      <c r="F55" s="321"/>
      <c r="G55" s="321"/>
      <c r="H55" s="321"/>
      <c r="I55" s="321"/>
      <c r="J55" s="321"/>
      <c r="K55" s="321"/>
    </row>
    <row r="56" spans="1:12">
      <c r="A56" s="45"/>
      <c r="B56" s="220"/>
      <c r="C56" s="221"/>
      <c r="D56" s="322"/>
      <c r="E56" s="322"/>
      <c r="F56" s="322"/>
      <c r="G56" s="322"/>
      <c r="H56" s="322"/>
      <c r="I56" s="322"/>
      <c r="J56" s="322"/>
      <c r="K56" s="322"/>
    </row>
    <row r="57" spans="1:12">
      <c r="A57" s="45"/>
      <c r="B57" s="222"/>
      <c r="C57" s="223"/>
      <c r="D57" s="224"/>
      <c r="E57" s="225"/>
      <c r="F57" s="226"/>
      <c r="G57" s="227"/>
      <c r="H57" s="227"/>
      <c r="I57" s="227"/>
      <c r="J57" s="227"/>
      <c r="K57" s="227"/>
    </row>
    <row r="58" spans="1:12">
      <c r="A58" s="45"/>
      <c r="B58" s="222"/>
      <c r="C58" s="223"/>
      <c r="D58" s="224"/>
      <c r="E58" s="225"/>
      <c r="F58" s="226"/>
      <c r="G58" s="227"/>
      <c r="H58" s="227"/>
      <c r="I58" s="227"/>
      <c r="J58" s="227"/>
      <c r="K58" s="227"/>
    </row>
    <row r="59" spans="1:12">
      <c r="A59" s="45"/>
      <c r="B59" s="273"/>
      <c r="C59" s="273"/>
      <c r="D59" s="273"/>
      <c r="E59" s="273"/>
      <c r="F59" s="273"/>
      <c r="G59" s="273"/>
      <c r="H59" s="273"/>
      <c r="I59" s="273"/>
      <c r="J59" s="273"/>
      <c r="K59" s="273"/>
    </row>
    <row r="60" spans="1:12">
      <c r="A60" s="45"/>
      <c r="B60" s="114"/>
      <c r="C60" s="45"/>
      <c r="D60" s="45"/>
      <c r="E60" s="45"/>
      <c r="F60" s="45"/>
      <c r="G60" s="45"/>
      <c r="H60" s="45"/>
      <c r="I60" s="45"/>
      <c r="J60" s="45"/>
      <c r="K60" s="45"/>
    </row>
    <row r="61" spans="1:12">
      <c r="A61" s="45"/>
      <c r="B61" s="45"/>
      <c r="C61" s="236"/>
      <c r="D61" s="228"/>
      <c r="E61" s="228"/>
      <c r="F61" s="324"/>
      <c r="G61" s="324"/>
      <c r="H61" s="324"/>
      <c r="I61" s="228"/>
      <c r="J61" s="322"/>
      <c r="K61" s="322"/>
      <c r="L61" s="168"/>
    </row>
    <row r="62" spans="1:12">
      <c r="A62" s="45"/>
      <c r="B62" s="45"/>
      <c r="C62" s="236"/>
      <c r="D62" s="228"/>
      <c r="E62" s="228"/>
      <c r="F62" s="236"/>
      <c r="G62" s="236"/>
      <c r="H62" s="236"/>
      <c r="I62" s="228"/>
      <c r="J62" s="322"/>
      <c r="K62" s="322"/>
      <c r="L62" s="168"/>
    </row>
    <row r="63" spans="1:12">
      <c r="A63" s="45"/>
      <c r="B63" s="45"/>
      <c r="C63" s="236"/>
      <c r="D63" s="228"/>
      <c r="E63" s="228"/>
      <c r="F63" s="236"/>
      <c r="G63" s="236"/>
      <c r="H63" s="236"/>
      <c r="I63" s="228"/>
      <c r="J63" s="322"/>
      <c r="K63" s="322"/>
      <c r="L63" s="168"/>
    </row>
    <row r="64" spans="1:12">
      <c r="C64" s="168"/>
      <c r="D64" s="168"/>
      <c r="E64" s="168"/>
      <c r="F64" s="168"/>
      <c r="G64" s="168"/>
      <c r="H64" s="168"/>
      <c r="I64" s="168"/>
      <c r="J64" s="168"/>
      <c r="K64" s="168"/>
      <c r="L64" s="168"/>
    </row>
  </sheetData>
  <mergeCells count="42">
    <mergeCell ref="J62:K62"/>
    <mergeCell ref="J63:K63"/>
    <mergeCell ref="B55:C55"/>
    <mergeCell ref="D55:K55"/>
    <mergeCell ref="D56:K56"/>
    <mergeCell ref="B59:K59"/>
    <mergeCell ref="F61:H61"/>
    <mergeCell ref="J61:K61"/>
    <mergeCell ref="C52:K52"/>
    <mergeCell ref="B40:C40"/>
    <mergeCell ref="D40:K40"/>
    <mergeCell ref="D41:K41"/>
    <mergeCell ref="B44:C44"/>
    <mergeCell ref="D44:K44"/>
    <mergeCell ref="C45:K45"/>
    <mergeCell ref="B47:C47"/>
    <mergeCell ref="D47:K47"/>
    <mergeCell ref="D48:K48"/>
    <mergeCell ref="B51:C51"/>
    <mergeCell ref="D51:K51"/>
    <mergeCell ref="C37:K37"/>
    <mergeCell ref="B17:C17"/>
    <mergeCell ref="D17:K17"/>
    <mergeCell ref="C18:K18"/>
    <mergeCell ref="C21:C23"/>
    <mergeCell ref="B30:C30"/>
    <mergeCell ref="D30:K30"/>
    <mergeCell ref="D31:K31"/>
    <mergeCell ref="B36:C36"/>
    <mergeCell ref="D36:K36"/>
    <mergeCell ref="C5:D5"/>
    <mergeCell ref="E5:F5"/>
    <mergeCell ref="G5:K5"/>
    <mergeCell ref="D9:K9"/>
    <mergeCell ref="C6:K6"/>
    <mergeCell ref="B7:C7"/>
    <mergeCell ref="D7:K7"/>
    <mergeCell ref="B2:K2"/>
    <mergeCell ref="B3:F3"/>
    <mergeCell ref="C4:D4"/>
    <mergeCell ref="E4:F4"/>
    <mergeCell ref="G4:K4"/>
  </mergeCells>
  <pageMargins left="0.7" right="0.7" top="0.75" bottom="0.75" header="0.3" footer="0.3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Aneksi nr.2</vt:lpstr>
      <vt:lpstr>aneksi 2.1</vt:lpstr>
      <vt:lpstr>aneksi 3</vt:lpstr>
      <vt:lpstr>aneksi 3.1</vt:lpstr>
      <vt:lpstr>aneksi 3.2</vt:lpstr>
      <vt:lpstr>aneksi 4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2024-05-13T10:52:56Z</dcterms:created>
  <dcterms:modified xsi:type="dcterms:W3CDTF">2024-05-21T07:23:49Z</dcterms:modified>
</cp:coreProperties>
</file>