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nda\Desktop\"/>
    </mc:Choice>
  </mc:AlternateContent>
  <bookViews>
    <workbookView xWindow="0" yWindow="0" windowWidth="28800" windowHeight="12330"/>
  </bookViews>
  <sheets>
    <sheet name="Hartimi i Regjister Fillim Viti" sheetId="2" r:id="rId1"/>
  </sheets>
  <calcPr calcId="162913"/>
</workbook>
</file>

<file path=xl/calcChain.xml><?xml version="1.0" encoding="utf-8"?>
<calcChain xmlns="http://schemas.openxmlformats.org/spreadsheetml/2006/main">
  <c r="G32" i="2" l="1"/>
  <c r="G27" i="2"/>
</calcChain>
</file>

<file path=xl/sharedStrings.xml><?xml version="1.0" encoding="utf-8"?>
<sst xmlns="http://schemas.openxmlformats.org/spreadsheetml/2006/main" count="177" uniqueCount="68">
  <si>
    <t>Kancelari</t>
  </si>
  <si>
    <t xml:space="preserve">Shpenzime për prodhim dokumentacioni specifik për arkiva </t>
  </si>
  <si>
    <t xml:space="preserve">Shpenzime për libra e publikime </t>
  </si>
  <si>
    <t xml:space="preserve">Shpenzime për bojra dhe tonera </t>
  </si>
  <si>
    <t xml:space="preserve">Shpenzime për mirëmbajtjen e paisjeve të zyrave </t>
  </si>
  <si>
    <t xml:space="preserve">Shpenzime për siguarcion ndërtese dhe aktive të trupëzuara </t>
  </si>
  <si>
    <t>Shpenzime për mirembajtjen e Godinës</t>
  </si>
  <si>
    <t>Nr.</t>
  </si>
  <si>
    <t xml:space="preserve">Viti </t>
  </si>
  <si>
    <t>I ri/modifikuar</t>
  </si>
  <si>
    <t xml:space="preserve">I ri </t>
  </si>
  <si>
    <t>Forma juridike e finalizimit të proçedurës</t>
  </si>
  <si>
    <t>Tipi i kontratës (mall/punë/shërbim/marrëveshje)</t>
  </si>
  <si>
    <t>Fondi i përllogaritur pa TVSH</t>
  </si>
  <si>
    <t xml:space="preserve">Objekti i prokurimit </t>
  </si>
  <si>
    <t>Kontratë</t>
  </si>
  <si>
    <t>Shërbim</t>
  </si>
  <si>
    <t>Mall</t>
  </si>
  <si>
    <t>Punë</t>
  </si>
  <si>
    <t xml:space="preserve">Buxheti i financimit </t>
  </si>
  <si>
    <t>Buxheti i Shtetit</t>
  </si>
  <si>
    <t>Lloji I Proçedurës</t>
  </si>
  <si>
    <t>Proçedure prokurimi</t>
  </si>
  <si>
    <t>CPV KOD</t>
  </si>
  <si>
    <t>Dhjetor</t>
  </si>
  <si>
    <t xml:space="preserve">Dhjetor </t>
  </si>
  <si>
    <t xml:space="preserve">Mirëmbajte e faqes WEB të Arkivit Qendror Teknik të Ndërtimit </t>
  </si>
  <si>
    <t xml:space="preserve">Faqe WEB AQTN </t>
  </si>
  <si>
    <t>Kuti dhe dosje arkivi të përkohshme</t>
  </si>
  <si>
    <t>Riparim,Suvatim,lyerje godine etj.</t>
  </si>
  <si>
    <t>Libra,Botime etj</t>
  </si>
  <si>
    <t>Tonera,printera,fotokopje</t>
  </si>
  <si>
    <t>Mirembajtje dhe riparimi njesive periferikete kompj.,riparim fotok.printera etj.</t>
  </si>
  <si>
    <t>Stilolapsa, leter fotokopjuese, bllok shenimesh,njgjitese,kapese aktesh etj.</t>
  </si>
  <si>
    <t xml:space="preserve">Shpenzime për Aktivitete dhe Ekspozita </t>
  </si>
  <si>
    <t>Shpenzime për materiale pastrimi, dizinfektim e ndriçimi</t>
  </si>
  <si>
    <t>TOT =</t>
  </si>
  <si>
    <t>pa TVSH</t>
  </si>
  <si>
    <t>Koha e planifikuar për shpalljen e proç.</t>
  </si>
  <si>
    <t>Pastrim Barishte/Mbjellje/Shtrim Bari/</t>
  </si>
  <si>
    <t>Paisje ndricimi,llamba elektrike,furça,fshesa,detergjente,dizinfektues etj</t>
  </si>
  <si>
    <t>Aktivitete per Ekspozita /Panele metalik</t>
  </si>
  <si>
    <t>Regjistri i parashikimeve për vitin kalendarik 2025</t>
  </si>
  <si>
    <t>Shpenzime për pastrim dhe gjelbërim</t>
  </si>
  <si>
    <t>Riparim i sistemit të kamerave të sigurisë</t>
  </si>
  <si>
    <t>Riparim sitemi i kamerave etj</t>
  </si>
  <si>
    <t>Riparimi i Sistemit te alamit dhe mbrojtjes nga zjarri</t>
  </si>
  <si>
    <t>Sherbim</t>
  </si>
  <si>
    <t xml:space="preserve">Rimbushje Fikse Zjarri </t>
  </si>
  <si>
    <t>Blerje deri në 100 000 lekë</t>
  </si>
  <si>
    <t xml:space="preserve">Rimbushje bombula/Fikse zjarri </t>
  </si>
  <si>
    <t>Pajisje ndriçimi/llamba LED</t>
  </si>
  <si>
    <t xml:space="preserve">Llamba Specifike LED </t>
  </si>
  <si>
    <t>Pagesë e OBP për Prokurimin e Përqendruar</t>
  </si>
  <si>
    <t>Dizinfektim i ambjenteve të arkivit brenda dhe jashtë</t>
  </si>
  <si>
    <t>VKM 245,dt.17.04.2024</t>
  </si>
  <si>
    <t>Dizinfektim/Deratizim i AQTN</t>
  </si>
  <si>
    <t>Rishikimi preventivit të projektit për godinën e AQTN (Tarifat e reja të manualit)</t>
  </si>
  <si>
    <t xml:space="preserve">Totali pa Tvsh Shpenzime Koherente </t>
  </si>
  <si>
    <t xml:space="preserve">Pajisje Informatike </t>
  </si>
  <si>
    <t xml:space="preserve">Pajisje Kondicionimi </t>
  </si>
  <si>
    <t>Kompjuter Desktop/Laptop, bateri etj.</t>
  </si>
  <si>
    <t>Blerje e përqëndruar, OBP</t>
  </si>
  <si>
    <t xml:space="preserve">Procedurë, AKSHI </t>
  </si>
  <si>
    <t>Kondicionerë ftohës-ngrohës</t>
  </si>
  <si>
    <t>Totali pa Tvsh Shpenzime Kapitale (Investime)</t>
  </si>
  <si>
    <t>Shërbim Sig.nga termeti,zjarri,moti etj</t>
  </si>
  <si>
    <t xml:space="preserve">Sistem alarmi ne institucion dhe i mbrojtjes nga zjarri (Kodi CPV -Sistem alarmi anti-zjarr)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</si>
</sst>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Lekë-41C]_-;\-* #,##0.00\ [$Lekë-41C]_-;_-* &quot;-&quot;??\ [$Lekë-41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8" fillId="0" borderId="0" xfId="0" applyFont="1"/>
    <xf numFmtId="0" fontId="5" fillId="3" borderId="1" xfId="0" applyFont="1" applyFill="1" applyBorder="1" applyAlignment="1">
      <alignment horizontal="left"/>
    </xf>
    <xf numFmtId="165" fontId="5" fillId="3" borderId="1" xfId="2" applyNumberFormat="1" applyFont="1" applyFill="1" applyBorder="1" applyAlignment="1"/>
    <xf numFmtId="165" fontId="5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/>
    <xf numFmtId="165" fontId="1" fillId="3" borderId="1" xfId="1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/>
    <xf numFmtId="165" fontId="5" fillId="3" borderId="1" xfId="2" applyNumberFormat="1" applyFont="1" applyFill="1" applyBorder="1" applyAlignment="1">
      <alignment horizontal="center"/>
    </xf>
    <xf numFmtId="165" fontId="5" fillId="3" borderId="1" xfId="2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  <xf numFmtId="165" fontId="10" fillId="4" borderId="1" xfId="0" applyNumberFormat="1" applyFont="1" applyFill="1" applyBorder="1" applyAlignment="1">
      <alignment horizontal="right"/>
    </xf>
    <xf numFmtId="165" fontId="10" fillId="4" borderId="1" xfId="0" applyNumberFormat="1" applyFont="1" applyFill="1" applyBorder="1"/>
    <xf numFmtId="0" fontId="10" fillId="4" borderId="1" xfId="0" applyFont="1" applyFill="1" applyBorder="1"/>
    <xf numFmtId="0" fontId="9" fillId="0" borderId="0" xfId="0" applyFont="1"/>
    <xf numFmtId="0" fontId="9" fillId="3" borderId="1" xfId="0" applyFont="1" applyFill="1" applyBorder="1" applyAlignment="1">
      <alignment horizontal="center" wrapText="1"/>
    </xf>
    <xf numFmtId="0" fontId="0" fillId="4" borderId="3" xfId="0" applyFill="1" applyBorder="1"/>
    <xf numFmtId="0" fontId="0" fillId="4" borderId="4" xfId="0" applyFill="1" applyBorder="1"/>
    <xf numFmtId="0" fontId="7" fillId="3" borderId="2" xfId="0" applyFont="1" applyFill="1" applyBorder="1"/>
    <xf numFmtId="165" fontId="5" fillId="3" borderId="2" xfId="2" applyNumberFormat="1" applyFont="1" applyFill="1" applyBorder="1" applyAlignment="1"/>
    <xf numFmtId="165" fontId="5" fillId="3" borderId="2" xfId="1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G24" sqref="G24"/>
    </sheetView>
  </sheetViews>
  <sheetFormatPr defaultRowHeight="15" x14ac:dyDescent="0.25"/>
  <cols>
    <col min="1" max="1" width="4.85546875" customWidth="1"/>
    <col min="2" max="2" width="10" style="1" customWidth="1"/>
    <col min="3" max="3" width="4.5703125" style="1" customWidth="1"/>
    <col min="4" max="4" width="59.5703125" customWidth="1"/>
    <col min="5" max="5" width="14.7109375" style="1" customWidth="1"/>
    <col min="6" max="6" width="18.5703125" style="1" customWidth="1"/>
    <col min="7" max="7" width="26.140625" customWidth="1"/>
    <col min="8" max="8" width="18.5703125" style="1" customWidth="1"/>
    <col min="9" max="9" width="24.42578125" style="1" customWidth="1"/>
    <col min="10" max="10" width="47.7109375" style="1" customWidth="1"/>
    <col min="11" max="11" width="14.140625" style="1" customWidth="1"/>
  </cols>
  <sheetData>
    <row r="1" spans="1:11" ht="28.5" x14ac:dyDescent="0.45">
      <c r="D1" s="2"/>
      <c r="E1" s="2"/>
      <c r="F1" s="2"/>
      <c r="G1" s="2"/>
      <c r="H1" s="2"/>
    </row>
    <row r="2" spans="1:11" s="1" customFormat="1" ht="28.5" x14ac:dyDescent="0.45">
      <c r="D2" s="2"/>
      <c r="E2" s="2"/>
      <c r="F2" s="2"/>
      <c r="G2" s="2"/>
      <c r="H2" s="2"/>
    </row>
    <row r="3" spans="1:11" s="1" customFormat="1" ht="17.25" x14ac:dyDescent="0.3">
      <c r="A3" s="3"/>
      <c r="B3" s="3"/>
      <c r="C3" s="3"/>
      <c r="D3" s="4"/>
      <c r="E3" s="4"/>
      <c r="F3" s="4"/>
      <c r="G3" s="4"/>
      <c r="H3" s="4"/>
      <c r="I3" s="3"/>
      <c r="J3" s="3"/>
      <c r="K3" s="3"/>
    </row>
    <row r="4" spans="1:11" s="1" customFormat="1" ht="17.25" x14ac:dyDescent="0.3">
      <c r="A4" s="3"/>
      <c r="B4" s="3"/>
      <c r="C4" s="3"/>
      <c r="D4" s="4"/>
      <c r="E4" s="3"/>
      <c r="F4" s="3"/>
      <c r="G4" s="3"/>
      <c r="H4" s="3"/>
      <c r="I4" s="3"/>
      <c r="J4" s="3"/>
      <c r="K4" s="3"/>
    </row>
    <row r="5" spans="1:11" ht="31.5" x14ac:dyDescent="0.5">
      <c r="A5" s="3"/>
      <c r="B5" s="5"/>
      <c r="C5" s="5"/>
      <c r="D5" s="3"/>
      <c r="E5" s="12" t="s">
        <v>42</v>
      </c>
      <c r="F5" s="5"/>
      <c r="G5" s="3"/>
      <c r="H5" s="3"/>
      <c r="I5" s="3"/>
      <c r="J5" s="3"/>
      <c r="K5" s="3"/>
    </row>
    <row r="6" spans="1:11" ht="33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03.5" x14ac:dyDescent="0.3">
      <c r="A7" s="6" t="s">
        <v>7</v>
      </c>
      <c r="B7" s="6" t="s">
        <v>8</v>
      </c>
      <c r="C7" s="7" t="s">
        <v>9</v>
      </c>
      <c r="D7" s="6" t="s">
        <v>14</v>
      </c>
      <c r="E7" s="7" t="s">
        <v>11</v>
      </c>
      <c r="F7" s="7" t="s">
        <v>12</v>
      </c>
      <c r="G7" s="7" t="s">
        <v>13</v>
      </c>
      <c r="H7" s="7" t="s">
        <v>19</v>
      </c>
      <c r="I7" s="6" t="s">
        <v>21</v>
      </c>
      <c r="J7" s="6" t="s">
        <v>23</v>
      </c>
      <c r="K7" s="7" t="s">
        <v>38</v>
      </c>
    </row>
    <row r="8" spans="1:11" ht="34.5" x14ac:dyDescent="0.3">
      <c r="A8" s="8">
        <v>1</v>
      </c>
      <c r="B8" s="8">
        <v>2025</v>
      </c>
      <c r="C8" s="8" t="s">
        <v>10</v>
      </c>
      <c r="D8" s="9" t="s">
        <v>0</v>
      </c>
      <c r="E8" s="10" t="s">
        <v>15</v>
      </c>
      <c r="F8" s="10" t="s">
        <v>17</v>
      </c>
      <c r="G8" s="14">
        <v>600000</v>
      </c>
      <c r="H8" s="15" t="s">
        <v>20</v>
      </c>
      <c r="I8" s="15" t="s">
        <v>22</v>
      </c>
      <c r="J8" s="16" t="s">
        <v>33</v>
      </c>
      <c r="K8" s="15" t="s">
        <v>25</v>
      </c>
    </row>
    <row r="9" spans="1:11" ht="34.5" x14ac:dyDescent="0.3">
      <c r="A9" s="8">
        <v>2</v>
      </c>
      <c r="B9" s="8">
        <v>2025</v>
      </c>
      <c r="C9" s="8" t="s">
        <v>10</v>
      </c>
      <c r="D9" s="11" t="s">
        <v>26</v>
      </c>
      <c r="E9" s="10" t="s">
        <v>15</v>
      </c>
      <c r="F9" s="10" t="s">
        <v>16</v>
      </c>
      <c r="G9" s="17">
        <v>100000</v>
      </c>
      <c r="H9" s="15" t="s">
        <v>20</v>
      </c>
      <c r="I9" s="18" t="s">
        <v>49</v>
      </c>
      <c r="J9" s="16" t="s">
        <v>27</v>
      </c>
      <c r="K9" s="15" t="s">
        <v>24</v>
      </c>
    </row>
    <row r="10" spans="1:11" ht="17.25" x14ac:dyDescent="0.3">
      <c r="A10" s="8">
        <v>3</v>
      </c>
      <c r="B10" s="8">
        <v>2025</v>
      </c>
      <c r="C10" s="8" t="s">
        <v>10</v>
      </c>
      <c r="D10" s="11" t="s">
        <v>43</v>
      </c>
      <c r="E10" s="10" t="s">
        <v>15</v>
      </c>
      <c r="F10" s="10" t="s">
        <v>16</v>
      </c>
      <c r="G10" s="17">
        <v>800000</v>
      </c>
      <c r="H10" s="15" t="s">
        <v>20</v>
      </c>
      <c r="I10" s="15" t="s">
        <v>22</v>
      </c>
      <c r="J10" s="16" t="s">
        <v>39</v>
      </c>
      <c r="K10" s="15" t="s">
        <v>24</v>
      </c>
    </row>
    <row r="11" spans="1:11" ht="34.5" x14ac:dyDescent="0.3">
      <c r="A11" s="8">
        <v>4</v>
      </c>
      <c r="B11" s="8">
        <v>2025</v>
      </c>
      <c r="C11" s="8" t="s">
        <v>10</v>
      </c>
      <c r="D11" s="11" t="s">
        <v>1</v>
      </c>
      <c r="E11" s="10" t="s">
        <v>15</v>
      </c>
      <c r="F11" s="10" t="s">
        <v>17</v>
      </c>
      <c r="G11" s="19">
        <v>300000</v>
      </c>
      <c r="H11" s="15" t="s">
        <v>20</v>
      </c>
      <c r="I11" s="15" t="s">
        <v>22</v>
      </c>
      <c r="J11" s="16" t="s">
        <v>28</v>
      </c>
      <c r="K11" s="15" t="s">
        <v>24</v>
      </c>
    </row>
    <row r="12" spans="1:11" ht="17.25" x14ac:dyDescent="0.3">
      <c r="A12" s="8">
        <v>5</v>
      </c>
      <c r="B12" s="8">
        <v>2025</v>
      </c>
      <c r="C12" s="8" t="s">
        <v>10</v>
      </c>
      <c r="D12" s="9" t="s">
        <v>6</v>
      </c>
      <c r="E12" s="10" t="s">
        <v>15</v>
      </c>
      <c r="F12" s="10" t="s">
        <v>18</v>
      </c>
      <c r="G12" s="14">
        <v>925000</v>
      </c>
      <c r="H12" s="20" t="s">
        <v>20</v>
      </c>
      <c r="I12" s="20" t="s">
        <v>22</v>
      </c>
      <c r="J12" s="21" t="s">
        <v>29</v>
      </c>
      <c r="K12" s="15" t="s">
        <v>24</v>
      </c>
    </row>
    <row r="13" spans="1:11" ht="17.25" x14ac:dyDescent="0.3">
      <c r="A13" s="8">
        <v>6</v>
      </c>
      <c r="B13" s="8">
        <v>2025</v>
      </c>
      <c r="C13" s="8" t="s">
        <v>10</v>
      </c>
      <c r="D13" s="9" t="s">
        <v>2</v>
      </c>
      <c r="E13" s="10" t="s">
        <v>15</v>
      </c>
      <c r="F13" s="10" t="s">
        <v>17</v>
      </c>
      <c r="G13" s="14">
        <v>1000000</v>
      </c>
      <c r="H13" s="15" t="s">
        <v>20</v>
      </c>
      <c r="I13" s="15" t="s">
        <v>22</v>
      </c>
      <c r="J13" s="16" t="s">
        <v>30</v>
      </c>
      <c r="K13" s="15" t="s">
        <v>25</v>
      </c>
    </row>
    <row r="14" spans="1:11" ht="30.75" x14ac:dyDescent="0.3">
      <c r="A14" s="8">
        <v>7</v>
      </c>
      <c r="B14" s="8">
        <v>2025</v>
      </c>
      <c r="C14" s="8" t="s">
        <v>10</v>
      </c>
      <c r="D14" s="9" t="s">
        <v>44</v>
      </c>
      <c r="E14" s="10" t="s">
        <v>15</v>
      </c>
      <c r="F14" s="10" t="s">
        <v>16</v>
      </c>
      <c r="G14" s="14">
        <v>100000</v>
      </c>
      <c r="H14" s="15" t="s">
        <v>20</v>
      </c>
      <c r="I14" s="18" t="s">
        <v>49</v>
      </c>
      <c r="J14" s="16" t="s">
        <v>45</v>
      </c>
      <c r="K14" s="15" t="s">
        <v>25</v>
      </c>
    </row>
    <row r="15" spans="1:11" ht="17.25" x14ac:dyDescent="0.3">
      <c r="A15" s="8">
        <v>8</v>
      </c>
      <c r="B15" s="8">
        <v>2025</v>
      </c>
      <c r="C15" s="8" t="s">
        <v>10</v>
      </c>
      <c r="D15" s="9" t="s">
        <v>3</v>
      </c>
      <c r="E15" s="10" t="s">
        <v>15</v>
      </c>
      <c r="F15" s="10" t="s">
        <v>17</v>
      </c>
      <c r="G15" s="14">
        <v>500000</v>
      </c>
      <c r="H15" s="15" t="s">
        <v>20</v>
      </c>
      <c r="I15" s="15" t="s">
        <v>22</v>
      </c>
      <c r="J15" s="16" t="s">
        <v>31</v>
      </c>
      <c r="K15" s="15" t="s">
        <v>25</v>
      </c>
    </row>
    <row r="16" spans="1:11" ht="34.5" x14ac:dyDescent="0.3">
      <c r="A16" s="8">
        <v>9</v>
      </c>
      <c r="B16" s="8">
        <v>2025</v>
      </c>
      <c r="C16" s="8" t="s">
        <v>10</v>
      </c>
      <c r="D16" s="11" t="s">
        <v>46</v>
      </c>
      <c r="E16" s="10" t="s">
        <v>15</v>
      </c>
      <c r="F16" s="10" t="s">
        <v>47</v>
      </c>
      <c r="G16" s="14">
        <v>800000</v>
      </c>
      <c r="H16" s="15" t="s">
        <v>20</v>
      </c>
      <c r="I16" s="15" t="s">
        <v>22</v>
      </c>
      <c r="J16" s="16" t="s">
        <v>67</v>
      </c>
      <c r="K16" s="15" t="s">
        <v>25</v>
      </c>
    </row>
    <row r="17" spans="1:11" ht="48" customHeight="1" x14ac:dyDescent="0.3">
      <c r="A17" s="8">
        <v>10</v>
      </c>
      <c r="B17" s="8">
        <v>2025</v>
      </c>
      <c r="C17" s="8" t="s">
        <v>10</v>
      </c>
      <c r="D17" s="9" t="s">
        <v>4</v>
      </c>
      <c r="E17" s="10" t="s">
        <v>15</v>
      </c>
      <c r="F17" s="10" t="s">
        <v>16</v>
      </c>
      <c r="G17" s="14">
        <v>500000</v>
      </c>
      <c r="H17" s="15" t="s">
        <v>20</v>
      </c>
      <c r="I17" s="15" t="s">
        <v>22</v>
      </c>
      <c r="J17" s="16" t="s">
        <v>32</v>
      </c>
      <c r="K17" s="15" t="s">
        <v>25</v>
      </c>
    </row>
    <row r="18" spans="1:11" ht="34.5" x14ac:dyDescent="0.3">
      <c r="A18" s="8">
        <v>11</v>
      </c>
      <c r="B18" s="8">
        <v>2025</v>
      </c>
      <c r="C18" s="8" t="s">
        <v>10</v>
      </c>
      <c r="D18" s="11" t="s">
        <v>5</v>
      </c>
      <c r="E18" s="10" t="s">
        <v>15</v>
      </c>
      <c r="F18" s="10" t="s">
        <v>16</v>
      </c>
      <c r="G18" s="14">
        <v>1000000</v>
      </c>
      <c r="H18" s="15" t="s">
        <v>20</v>
      </c>
      <c r="I18" s="15" t="s">
        <v>22</v>
      </c>
      <c r="J18" s="16" t="s">
        <v>66</v>
      </c>
      <c r="K18" s="15" t="s">
        <v>25</v>
      </c>
    </row>
    <row r="19" spans="1:11" ht="51.75" x14ac:dyDescent="0.3">
      <c r="A19" s="8">
        <v>12</v>
      </c>
      <c r="B19" s="8">
        <v>2025</v>
      </c>
      <c r="C19" s="8" t="s">
        <v>10</v>
      </c>
      <c r="D19" s="11" t="s">
        <v>35</v>
      </c>
      <c r="E19" s="10" t="s">
        <v>15</v>
      </c>
      <c r="F19" s="10" t="s">
        <v>17</v>
      </c>
      <c r="G19" s="14">
        <v>800000</v>
      </c>
      <c r="H19" s="15" t="s">
        <v>20</v>
      </c>
      <c r="I19" s="15" t="s">
        <v>22</v>
      </c>
      <c r="J19" s="16" t="s">
        <v>40</v>
      </c>
      <c r="K19" s="15" t="s">
        <v>25</v>
      </c>
    </row>
    <row r="20" spans="1:11" ht="17.25" x14ac:dyDescent="0.3">
      <c r="A20" s="8">
        <v>13</v>
      </c>
      <c r="B20" s="8">
        <v>2025</v>
      </c>
      <c r="C20" s="8" t="s">
        <v>10</v>
      </c>
      <c r="D20" s="9" t="s">
        <v>34</v>
      </c>
      <c r="E20" s="10" t="s">
        <v>15</v>
      </c>
      <c r="F20" s="10" t="s">
        <v>16</v>
      </c>
      <c r="G20" s="14">
        <v>300000</v>
      </c>
      <c r="H20" s="15" t="s">
        <v>20</v>
      </c>
      <c r="I20" s="15" t="s">
        <v>22</v>
      </c>
      <c r="J20" s="16" t="s">
        <v>41</v>
      </c>
      <c r="K20" s="15" t="s">
        <v>25</v>
      </c>
    </row>
    <row r="21" spans="1:11" ht="30.75" x14ac:dyDescent="0.3">
      <c r="A21" s="8">
        <v>14</v>
      </c>
      <c r="B21" s="8">
        <v>2025</v>
      </c>
      <c r="C21" s="8" t="s">
        <v>10</v>
      </c>
      <c r="D21" s="13" t="s">
        <v>48</v>
      </c>
      <c r="E21" s="10" t="s">
        <v>15</v>
      </c>
      <c r="F21" s="10" t="s">
        <v>16</v>
      </c>
      <c r="G21" s="14">
        <v>100000</v>
      </c>
      <c r="H21" s="15" t="s">
        <v>20</v>
      </c>
      <c r="I21" s="22" t="s">
        <v>49</v>
      </c>
      <c r="J21" s="16" t="s">
        <v>50</v>
      </c>
      <c r="K21" s="15" t="s">
        <v>25</v>
      </c>
    </row>
    <row r="22" spans="1:11" ht="30.75" x14ac:dyDescent="0.3">
      <c r="A22" s="8">
        <v>15</v>
      </c>
      <c r="B22" s="8">
        <v>2025</v>
      </c>
      <c r="C22" s="8" t="s">
        <v>10</v>
      </c>
      <c r="D22" s="13" t="s">
        <v>51</v>
      </c>
      <c r="E22" s="10" t="s">
        <v>15</v>
      </c>
      <c r="F22" s="10" t="s">
        <v>17</v>
      </c>
      <c r="G22" s="14">
        <v>100000</v>
      </c>
      <c r="H22" s="15" t="s">
        <v>20</v>
      </c>
      <c r="I22" s="22" t="s">
        <v>49</v>
      </c>
      <c r="J22" s="16" t="s">
        <v>52</v>
      </c>
      <c r="K22" s="15" t="s">
        <v>25</v>
      </c>
    </row>
    <row r="23" spans="1:11" ht="30.75" x14ac:dyDescent="0.3">
      <c r="A23" s="8">
        <v>16</v>
      </c>
      <c r="B23" s="8">
        <v>2025</v>
      </c>
      <c r="C23" s="8" t="s">
        <v>10</v>
      </c>
      <c r="D23" s="13" t="s">
        <v>53</v>
      </c>
      <c r="E23" s="10" t="s">
        <v>15</v>
      </c>
      <c r="F23" s="40" t="s">
        <v>47</v>
      </c>
      <c r="G23" s="14">
        <v>75000</v>
      </c>
      <c r="H23" s="15" t="s">
        <v>20</v>
      </c>
      <c r="I23" s="22" t="s">
        <v>49</v>
      </c>
      <c r="J23" s="16" t="s">
        <v>55</v>
      </c>
      <c r="K23" s="15" t="s">
        <v>25</v>
      </c>
    </row>
    <row r="24" spans="1:11" ht="18.600000000000001" customHeight="1" x14ac:dyDescent="0.3">
      <c r="A24" s="8">
        <v>17</v>
      </c>
      <c r="B24" s="8">
        <v>2025</v>
      </c>
      <c r="C24" s="8" t="s">
        <v>10</v>
      </c>
      <c r="D24" s="23" t="s">
        <v>54</v>
      </c>
      <c r="E24" s="10" t="s">
        <v>15</v>
      </c>
      <c r="F24" s="10" t="s">
        <v>16</v>
      </c>
      <c r="G24" s="14">
        <v>100000</v>
      </c>
      <c r="H24" s="15" t="s">
        <v>20</v>
      </c>
      <c r="I24" s="22" t="s">
        <v>49</v>
      </c>
      <c r="J24" s="16" t="s">
        <v>56</v>
      </c>
      <c r="K24" s="15" t="s">
        <v>25</v>
      </c>
    </row>
    <row r="25" spans="1:11" ht="34.5" x14ac:dyDescent="0.3">
      <c r="A25" s="8">
        <v>18</v>
      </c>
      <c r="B25" s="8">
        <v>2025</v>
      </c>
      <c r="C25" s="8" t="s">
        <v>10</v>
      </c>
      <c r="D25" s="24" t="s">
        <v>57</v>
      </c>
      <c r="E25" s="10" t="s">
        <v>15</v>
      </c>
      <c r="F25" s="10" t="s">
        <v>16</v>
      </c>
      <c r="G25" s="14">
        <v>300000</v>
      </c>
      <c r="H25" s="15" t="s">
        <v>20</v>
      </c>
      <c r="I25" s="22" t="s">
        <v>49</v>
      </c>
      <c r="J25" s="16"/>
      <c r="K25" s="15" t="s">
        <v>25</v>
      </c>
    </row>
    <row r="26" spans="1:11" ht="17.25" x14ac:dyDescent="0.3">
      <c r="A26" s="8"/>
      <c r="B26" s="8"/>
      <c r="C26" s="8"/>
      <c r="D26" s="8"/>
      <c r="E26" s="8"/>
      <c r="F26" s="36"/>
      <c r="G26" s="37"/>
      <c r="H26" s="38"/>
      <c r="I26" s="9"/>
      <c r="J26" s="16"/>
      <c r="K26" s="8"/>
    </row>
    <row r="27" spans="1:11" ht="18.75" x14ac:dyDescent="0.3">
      <c r="A27" s="27"/>
      <c r="B27" s="25"/>
      <c r="C27" s="27"/>
      <c r="D27" s="28" t="s">
        <v>58</v>
      </c>
      <c r="E27" s="34"/>
      <c r="F27" s="29" t="s">
        <v>36</v>
      </c>
      <c r="G27" s="30">
        <f>SUM(G7:G20)</f>
        <v>7725000</v>
      </c>
      <c r="H27" s="31" t="s">
        <v>37</v>
      </c>
      <c r="I27" s="35"/>
      <c r="J27" s="27"/>
      <c r="K27" s="27"/>
    </row>
    <row r="28" spans="1:11" x14ac:dyDescent="0.25">
      <c r="I28" s="32"/>
    </row>
    <row r="29" spans="1:11" ht="17.25" x14ac:dyDescent="0.3">
      <c r="A29" s="8">
        <v>19</v>
      </c>
      <c r="B29" s="8">
        <v>2025</v>
      </c>
      <c r="C29" s="8" t="s">
        <v>10</v>
      </c>
      <c r="D29" s="8" t="s">
        <v>59</v>
      </c>
      <c r="E29" s="10" t="s">
        <v>15</v>
      </c>
      <c r="F29" s="8" t="s">
        <v>17</v>
      </c>
      <c r="G29" s="14">
        <v>4166666</v>
      </c>
      <c r="H29" s="15" t="s">
        <v>20</v>
      </c>
      <c r="I29" s="33" t="s">
        <v>63</v>
      </c>
      <c r="J29" s="8" t="s">
        <v>61</v>
      </c>
      <c r="K29" s="8" t="s">
        <v>24</v>
      </c>
    </row>
    <row r="30" spans="1:11" ht="30.75" x14ac:dyDescent="0.3">
      <c r="A30" s="8">
        <v>20</v>
      </c>
      <c r="B30" s="8">
        <v>2025</v>
      </c>
      <c r="C30" s="8" t="s">
        <v>10</v>
      </c>
      <c r="D30" s="8" t="s">
        <v>60</v>
      </c>
      <c r="E30" s="10" t="s">
        <v>15</v>
      </c>
      <c r="F30" s="8" t="s">
        <v>17</v>
      </c>
      <c r="G30" s="14">
        <v>2500000</v>
      </c>
      <c r="H30" s="15" t="s">
        <v>20</v>
      </c>
      <c r="I30" s="33" t="s">
        <v>62</v>
      </c>
      <c r="J30" s="8" t="s">
        <v>64</v>
      </c>
      <c r="K30" s="8" t="s">
        <v>24</v>
      </c>
    </row>
    <row r="31" spans="1:11" ht="17.25" x14ac:dyDescent="0.3">
      <c r="A31" s="8"/>
      <c r="B31" s="8"/>
      <c r="C31" s="8"/>
      <c r="D31" s="8"/>
      <c r="E31" s="8"/>
      <c r="F31" s="26"/>
      <c r="G31" s="26"/>
      <c r="H31" s="26"/>
      <c r="I31" s="8"/>
      <c r="J31" s="8"/>
      <c r="K31" s="8"/>
    </row>
    <row r="32" spans="1:11" ht="18.75" x14ac:dyDescent="0.3">
      <c r="A32" s="27"/>
      <c r="B32" s="25"/>
      <c r="C32" s="27"/>
      <c r="D32" s="28" t="s">
        <v>65</v>
      </c>
      <c r="E32" s="34"/>
      <c r="F32" s="29" t="s">
        <v>36</v>
      </c>
      <c r="G32" s="30">
        <f>SUM(G29+G30)</f>
        <v>6666666</v>
      </c>
      <c r="H32" s="31" t="s">
        <v>37</v>
      </c>
      <c r="I32" s="35"/>
      <c r="J32" s="27"/>
      <c r="K32" s="27"/>
    </row>
    <row r="33" spans="1:11" ht="17.25" x14ac:dyDescent="0.3">
      <c r="A33" s="8"/>
      <c r="B33" s="8"/>
      <c r="C33" s="8"/>
      <c r="D33" s="8"/>
      <c r="E33" s="8"/>
      <c r="F33" s="39"/>
      <c r="G33" s="39"/>
      <c r="H33" s="39"/>
      <c r="I33" s="8"/>
      <c r="J33" s="8"/>
      <c r="K33" s="8"/>
    </row>
    <row r="34" spans="1:1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</sheetData>
  <pageMargins left="0.39370078740157499" right="0.39370078740157499" top="0.59055008748906401" bottom="0.66929024496937894" header="0.51180993000874897" footer="0.5118099300087489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Hartimi i Regjister Fillim Viti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Denada</dc:creator>
  <cp:lastModifiedBy>linda-mara</cp:lastModifiedBy>
  <cp:lastPrinted>2025-02-11T09:48:10Z</cp:lastPrinted>
  <dcterms:created xsi:type="dcterms:W3CDTF">2023-03-06T11:05:24Z</dcterms:created>
  <dcterms:modified xsi:type="dcterms:W3CDTF">2025-02-12T13:31:13Z</dcterms:modified>
</cp:coreProperties>
</file>